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D:\nextcloud\dlrg\trophy2024\Trophy1 2024\"/>
    </mc:Choice>
  </mc:AlternateContent>
  <xr:revisionPtr revIDLastSave="0" documentId="13_ncr:1_{134878E8-D8BC-42A9-8584-92C522242F2E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Einzel" sheetId="1" r:id="rId1"/>
    <sheet name="Mannschaft" sheetId="2" r:id="rId2"/>
    <sheet name="Staffelpos" sheetId="3" r:id="rId3"/>
  </sheets>
  <definedNames>
    <definedName name="_xlnm._FilterDatabase" localSheetId="0" hidden="1">Einzel!$A$1:$V$209</definedName>
    <definedName name="_xlnm._FilterDatabase" localSheetId="2" hidden="1">Staffelpos!$A$1:$H$208</definedName>
    <definedName name="_xlnm.Print_Area" localSheetId="0">Einzel!$A$1:$S$208</definedName>
    <definedName name="_xlnm.Print_Area" localSheetId="1">Mannschaft!$A$1:$AM$58</definedName>
    <definedName name="_xlnm.Print_Area" localSheetId="2">Staffelpos!$A$1:$G$208</definedName>
    <definedName name="_xlnm.Print_Titles" localSheetId="0">Einzel!$1:$1</definedName>
    <definedName name="_xlnm.Print_Titles" localSheetId="1">Mannschaft!$1:$1</definedName>
    <definedName name="_xlnm.Print_Titles" localSheetId="2">Staffelpos!$1:$1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" i="3"/>
  <c r="AO58" i="2"/>
  <c r="AN58" i="2"/>
  <c r="AO57" i="2"/>
  <c r="AN57" i="2"/>
  <c r="AO56" i="2"/>
  <c r="AN56" i="2"/>
  <c r="AO55" i="2"/>
  <c r="AN55" i="2"/>
  <c r="AO54" i="2"/>
  <c r="AN54" i="2"/>
  <c r="AO53" i="2"/>
  <c r="AN53" i="2"/>
  <c r="AO52" i="2"/>
  <c r="AN52" i="2"/>
  <c r="AO51" i="2"/>
  <c r="AN51" i="2"/>
  <c r="AO50" i="2"/>
  <c r="AN50" i="2"/>
  <c r="AO49" i="2"/>
  <c r="AN49" i="2"/>
  <c r="AO48" i="2"/>
  <c r="AN48" i="2"/>
  <c r="AO47" i="2"/>
  <c r="AN47" i="2"/>
  <c r="AO46" i="2"/>
  <c r="AN46" i="2"/>
  <c r="AO45" i="2"/>
  <c r="AN45" i="2"/>
  <c r="AO44" i="2"/>
  <c r="AN44" i="2"/>
  <c r="AO43" i="2"/>
  <c r="AN43" i="2"/>
  <c r="AO42" i="2"/>
  <c r="AN42" i="2"/>
  <c r="AO41" i="2"/>
  <c r="AN41" i="2"/>
  <c r="AO40" i="2"/>
  <c r="AN40" i="2"/>
  <c r="AO39" i="2"/>
  <c r="AN39" i="2"/>
  <c r="AO38" i="2"/>
  <c r="AN38" i="2"/>
  <c r="AO37" i="2"/>
  <c r="AN37" i="2"/>
  <c r="AO36" i="2"/>
  <c r="AN36" i="2"/>
  <c r="AO35" i="2"/>
  <c r="AN35" i="2"/>
  <c r="AO34" i="2"/>
  <c r="AN34" i="2"/>
  <c r="AO33" i="2"/>
  <c r="AN33" i="2"/>
  <c r="AO32" i="2"/>
  <c r="AN32" i="2"/>
  <c r="AO31" i="2"/>
  <c r="AN31" i="2"/>
  <c r="AO30" i="2"/>
  <c r="AN30" i="2"/>
  <c r="AO29" i="2"/>
  <c r="AN29" i="2"/>
  <c r="AO28" i="2"/>
  <c r="AN28" i="2"/>
  <c r="AO27" i="2"/>
  <c r="AN27" i="2"/>
  <c r="AO26" i="2"/>
  <c r="AN26" i="2"/>
  <c r="AO25" i="2"/>
  <c r="AN25" i="2"/>
  <c r="AO24" i="2"/>
  <c r="AN24" i="2"/>
  <c r="AO23" i="2"/>
  <c r="AN23" i="2"/>
  <c r="AO22" i="2"/>
  <c r="AN22" i="2"/>
  <c r="AO21" i="2"/>
  <c r="AN21" i="2"/>
  <c r="AO20" i="2"/>
  <c r="AN20" i="2"/>
  <c r="AO19" i="2"/>
  <c r="AN19" i="2"/>
  <c r="AO18" i="2"/>
  <c r="AN18" i="2"/>
  <c r="AO17" i="2"/>
  <c r="AN17" i="2"/>
  <c r="AO16" i="2"/>
  <c r="AN16" i="2"/>
  <c r="AO15" i="2"/>
  <c r="AN15" i="2"/>
  <c r="AO14" i="2"/>
  <c r="AN14" i="2"/>
  <c r="AO13" i="2"/>
  <c r="AN13" i="2"/>
  <c r="AO12" i="2"/>
  <c r="AN12" i="2"/>
  <c r="AO11" i="2"/>
  <c r="AN11" i="2"/>
  <c r="AO10" i="2"/>
  <c r="AN10" i="2"/>
  <c r="AO9" i="2"/>
  <c r="AN9" i="2"/>
  <c r="AO8" i="2"/>
  <c r="AN8" i="2"/>
  <c r="AO7" i="2"/>
  <c r="AN7" i="2"/>
  <c r="AO6" i="2"/>
  <c r="AN6" i="2"/>
  <c r="AO5" i="2"/>
  <c r="AN5" i="2"/>
  <c r="AO4" i="2"/>
  <c r="AN4" i="2"/>
  <c r="AO3" i="2"/>
  <c r="AN3" i="2"/>
  <c r="AO2" i="2"/>
  <c r="AN2" i="2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U5" i="1"/>
  <c r="V5" i="1"/>
  <c r="U6" i="1"/>
  <c r="V6" i="1"/>
  <c r="U4" i="1"/>
  <c r="V4" i="1"/>
  <c r="U3" i="1"/>
  <c r="V3" i="1"/>
  <c r="U10" i="1"/>
  <c r="V10" i="1"/>
  <c r="U15" i="1"/>
  <c r="V15" i="1"/>
  <c r="U17" i="1"/>
  <c r="V17" i="1"/>
  <c r="U14" i="1"/>
  <c r="V14" i="1"/>
  <c r="U13" i="1"/>
  <c r="V13" i="1"/>
  <c r="U16" i="1"/>
  <c r="V16" i="1"/>
  <c r="U23" i="1"/>
  <c r="V23" i="1"/>
  <c r="U19" i="1"/>
  <c r="V19" i="1"/>
  <c r="U20" i="1"/>
  <c r="V20" i="1"/>
  <c r="U22" i="1"/>
  <c r="V22" i="1"/>
  <c r="U21" i="1"/>
  <c r="V21" i="1"/>
  <c r="U28" i="1"/>
  <c r="V28" i="1"/>
  <c r="U29" i="1"/>
  <c r="V29" i="1"/>
  <c r="U30" i="1"/>
  <c r="V30" i="1"/>
  <c r="U34" i="1"/>
  <c r="V34" i="1"/>
  <c r="U31" i="1"/>
  <c r="V31" i="1"/>
  <c r="U32" i="1"/>
  <c r="V32" i="1"/>
  <c r="U33" i="1"/>
  <c r="V33" i="1"/>
  <c r="U35" i="1"/>
  <c r="V35" i="1"/>
  <c r="U46" i="1"/>
  <c r="V46" i="1"/>
  <c r="U48" i="1"/>
  <c r="V48" i="1"/>
  <c r="U49" i="1"/>
  <c r="V49" i="1"/>
  <c r="U51" i="1"/>
  <c r="V51" i="1"/>
  <c r="U50" i="1"/>
  <c r="V50" i="1"/>
  <c r="U47" i="1"/>
  <c r="V47" i="1"/>
  <c r="U59" i="1"/>
  <c r="V59" i="1"/>
  <c r="U58" i="1"/>
  <c r="V58" i="1"/>
  <c r="U61" i="1"/>
  <c r="V61" i="1"/>
  <c r="U57" i="1"/>
  <c r="V57" i="1"/>
  <c r="U60" i="1"/>
  <c r="V60" i="1"/>
  <c r="U70" i="1"/>
  <c r="V70" i="1"/>
  <c r="U68" i="1"/>
  <c r="V68" i="1"/>
  <c r="U67" i="1"/>
  <c r="V67" i="1"/>
  <c r="U69" i="1"/>
  <c r="V69" i="1"/>
  <c r="U76" i="1"/>
  <c r="V76" i="1"/>
  <c r="U78" i="1"/>
  <c r="V78" i="1"/>
  <c r="U77" i="1"/>
  <c r="V77" i="1"/>
  <c r="U75" i="1"/>
  <c r="V75" i="1"/>
  <c r="U74" i="1"/>
  <c r="V74" i="1"/>
  <c r="U88" i="1"/>
  <c r="V88" i="1"/>
  <c r="U86" i="1"/>
  <c r="V86" i="1"/>
  <c r="U84" i="1"/>
  <c r="V84" i="1"/>
  <c r="U85" i="1"/>
  <c r="V85" i="1"/>
  <c r="U87" i="1"/>
  <c r="V87" i="1"/>
  <c r="U98" i="1"/>
  <c r="V98" i="1"/>
  <c r="U100" i="1"/>
  <c r="V100" i="1"/>
  <c r="U99" i="1"/>
  <c r="V99" i="1"/>
  <c r="U97" i="1"/>
  <c r="V97" i="1"/>
  <c r="U107" i="1"/>
  <c r="V107" i="1"/>
  <c r="U106" i="1"/>
  <c r="V106" i="1"/>
  <c r="U105" i="1"/>
  <c r="V105" i="1"/>
  <c r="U110" i="1"/>
  <c r="V110" i="1"/>
  <c r="U112" i="1"/>
  <c r="V112" i="1"/>
  <c r="U116" i="1"/>
  <c r="V116" i="1"/>
  <c r="U113" i="1"/>
  <c r="V113" i="1"/>
  <c r="U114" i="1"/>
  <c r="V114" i="1"/>
  <c r="U115" i="1"/>
  <c r="V115" i="1"/>
  <c r="U117" i="1"/>
  <c r="V117" i="1"/>
  <c r="U121" i="1"/>
  <c r="V121" i="1"/>
  <c r="U130" i="1"/>
  <c r="V130" i="1"/>
  <c r="U127" i="1"/>
  <c r="V127" i="1"/>
  <c r="U128" i="1"/>
  <c r="V128" i="1"/>
  <c r="U131" i="1"/>
  <c r="V131" i="1"/>
  <c r="U129" i="1"/>
  <c r="V129" i="1"/>
  <c r="U137" i="1"/>
  <c r="V137" i="1"/>
  <c r="U140" i="1"/>
  <c r="V140" i="1"/>
  <c r="U138" i="1"/>
  <c r="V138" i="1"/>
  <c r="U139" i="1"/>
  <c r="V139" i="1"/>
  <c r="U149" i="1"/>
  <c r="V149" i="1"/>
  <c r="U148" i="1"/>
  <c r="V148" i="1"/>
  <c r="U147" i="1"/>
  <c r="V147" i="1"/>
  <c r="U150" i="1"/>
  <c r="V150" i="1"/>
  <c r="U146" i="1"/>
  <c r="V146" i="1"/>
  <c r="U157" i="1"/>
  <c r="V157" i="1"/>
  <c r="U156" i="1"/>
  <c r="V156" i="1"/>
  <c r="U160" i="1"/>
  <c r="V160" i="1"/>
  <c r="U158" i="1"/>
  <c r="V158" i="1"/>
  <c r="U159" i="1"/>
  <c r="V159" i="1"/>
  <c r="U165" i="1"/>
  <c r="V165" i="1"/>
  <c r="U166" i="1"/>
  <c r="V166" i="1"/>
  <c r="U167" i="1"/>
  <c r="V167" i="1"/>
  <c r="U173" i="1"/>
  <c r="V173" i="1"/>
  <c r="U175" i="1"/>
  <c r="V175" i="1"/>
  <c r="U174" i="1"/>
  <c r="V174" i="1"/>
  <c r="U176" i="1"/>
  <c r="V176" i="1"/>
  <c r="U182" i="1"/>
  <c r="V182" i="1"/>
  <c r="U183" i="1"/>
  <c r="V183" i="1"/>
  <c r="U184" i="1"/>
  <c r="V184" i="1"/>
  <c r="U181" i="1"/>
  <c r="V181" i="1"/>
  <c r="U189" i="1"/>
  <c r="V189" i="1"/>
  <c r="U197" i="1"/>
  <c r="V197" i="1"/>
  <c r="U198" i="1"/>
  <c r="V198" i="1"/>
  <c r="U195" i="1"/>
  <c r="V195" i="1"/>
  <c r="U194" i="1"/>
  <c r="V194" i="1"/>
  <c r="U196" i="1"/>
  <c r="V196" i="1"/>
  <c r="U202" i="1"/>
  <c r="V202" i="1"/>
  <c r="U204" i="1"/>
  <c r="V204" i="1"/>
  <c r="U203" i="1"/>
  <c r="V203" i="1"/>
  <c r="U201" i="1"/>
  <c r="V201" i="1"/>
  <c r="U206" i="1"/>
  <c r="V206" i="1"/>
  <c r="U205" i="1"/>
  <c r="V205" i="1"/>
  <c r="U207" i="1"/>
  <c r="V207" i="1"/>
  <c r="U208" i="1"/>
  <c r="V208" i="1"/>
  <c r="U9" i="1"/>
  <c r="V9" i="1"/>
  <c r="U8" i="1"/>
  <c r="V8" i="1"/>
  <c r="U7" i="1"/>
  <c r="V7" i="1"/>
  <c r="U12" i="1"/>
  <c r="V12" i="1"/>
  <c r="U11" i="1"/>
  <c r="V11" i="1"/>
  <c r="U18" i="1"/>
  <c r="V18" i="1"/>
  <c r="U24" i="1"/>
  <c r="V24" i="1"/>
  <c r="U26" i="1"/>
  <c r="V26" i="1"/>
  <c r="U27" i="1"/>
  <c r="V27" i="1"/>
  <c r="U25" i="1"/>
  <c r="V25" i="1"/>
  <c r="U39" i="1"/>
  <c r="V39" i="1"/>
  <c r="U36" i="1"/>
  <c r="V36" i="1"/>
  <c r="U38" i="1"/>
  <c r="V38" i="1"/>
  <c r="U37" i="1"/>
  <c r="V37" i="1"/>
  <c r="U40" i="1"/>
  <c r="V40" i="1"/>
  <c r="U42" i="1"/>
  <c r="V42" i="1"/>
  <c r="U43" i="1"/>
  <c r="V43" i="1"/>
  <c r="U41" i="1"/>
  <c r="V41" i="1"/>
  <c r="U45" i="1"/>
  <c r="V45" i="1"/>
  <c r="U44" i="1"/>
  <c r="V44" i="1"/>
  <c r="U54" i="1"/>
  <c r="V54" i="1"/>
  <c r="U52" i="1"/>
  <c r="V52" i="1"/>
  <c r="U55" i="1"/>
  <c r="V55" i="1"/>
  <c r="U56" i="1"/>
  <c r="V56" i="1"/>
  <c r="U53" i="1"/>
  <c r="V53" i="1"/>
  <c r="U63" i="1"/>
  <c r="V63" i="1"/>
  <c r="U62" i="1"/>
  <c r="V62" i="1"/>
  <c r="U64" i="1"/>
  <c r="V64" i="1"/>
  <c r="U65" i="1"/>
  <c r="V65" i="1"/>
  <c r="U66" i="1"/>
  <c r="V66" i="1"/>
  <c r="U71" i="1"/>
  <c r="V71" i="1"/>
  <c r="U72" i="1"/>
  <c r="V72" i="1"/>
  <c r="U73" i="1"/>
  <c r="V73" i="1"/>
  <c r="U81" i="1"/>
  <c r="V81" i="1"/>
  <c r="U82" i="1"/>
  <c r="V82" i="1"/>
  <c r="U80" i="1"/>
  <c r="V80" i="1"/>
  <c r="U79" i="1"/>
  <c r="V79" i="1"/>
  <c r="U83" i="1"/>
  <c r="V83" i="1"/>
  <c r="U93" i="1"/>
  <c r="V93" i="1"/>
  <c r="U90" i="1"/>
  <c r="V90" i="1"/>
  <c r="U89" i="1"/>
  <c r="V89" i="1"/>
  <c r="U91" i="1"/>
  <c r="V91" i="1"/>
  <c r="U92" i="1"/>
  <c r="V92" i="1"/>
  <c r="U95" i="1"/>
  <c r="V95" i="1"/>
  <c r="U94" i="1"/>
  <c r="V94" i="1"/>
  <c r="U96" i="1"/>
  <c r="V96" i="1"/>
  <c r="U101" i="1"/>
  <c r="V101" i="1"/>
  <c r="U103" i="1"/>
  <c r="V103" i="1"/>
  <c r="U102" i="1"/>
  <c r="V102" i="1"/>
  <c r="U104" i="1"/>
  <c r="V104" i="1"/>
  <c r="U109" i="1"/>
  <c r="V109" i="1"/>
  <c r="U108" i="1"/>
  <c r="V108" i="1"/>
  <c r="U111" i="1"/>
  <c r="V111" i="1"/>
  <c r="U118" i="1"/>
  <c r="V118" i="1"/>
  <c r="U120" i="1"/>
  <c r="V120" i="1"/>
  <c r="U119" i="1"/>
  <c r="V119" i="1"/>
  <c r="U125" i="1"/>
  <c r="V125" i="1"/>
  <c r="U122" i="1"/>
  <c r="V122" i="1"/>
  <c r="U124" i="1"/>
  <c r="V124" i="1"/>
  <c r="U123" i="1"/>
  <c r="V123" i="1"/>
  <c r="U126" i="1"/>
  <c r="V126" i="1"/>
  <c r="U135" i="1"/>
  <c r="V135" i="1"/>
  <c r="U136" i="1"/>
  <c r="V136" i="1"/>
  <c r="U134" i="1"/>
  <c r="V134" i="1"/>
  <c r="U133" i="1"/>
  <c r="V133" i="1"/>
  <c r="U132" i="1"/>
  <c r="V132" i="1"/>
  <c r="U142" i="1"/>
  <c r="V142" i="1"/>
  <c r="U144" i="1"/>
  <c r="V144" i="1"/>
  <c r="U143" i="1"/>
  <c r="V143" i="1"/>
  <c r="U145" i="1"/>
  <c r="V145" i="1"/>
  <c r="U141" i="1"/>
  <c r="V141" i="1"/>
  <c r="U152" i="1"/>
  <c r="V152" i="1"/>
  <c r="U155" i="1"/>
  <c r="V155" i="1"/>
  <c r="U153" i="1"/>
  <c r="V153" i="1"/>
  <c r="U154" i="1"/>
  <c r="V154" i="1"/>
  <c r="U151" i="1"/>
  <c r="V151" i="1"/>
  <c r="U162" i="1"/>
  <c r="V162" i="1"/>
  <c r="U164" i="1"/>
  <c r="V164" i="1"/>
  <c r="U163" i="1"/>
  <c r="V163" i="1"/>
  <c r="U161" i="1"/>
  <c r="V161" i="1"/>
  <c r="U168" i="1"/>
  <c r="V168" i="1"/>
  <c r="U169" i="1"/>
  <c r="V169" i="1"/>
  <c r="U171" i="1"/>
  <c r="V171" i="1"/>
  <c r="U170" i="1"/>
  <c r="V170" i="1"/>
  <c r="U172" i="1"/>
  <c r="V172" i="1"/>
  <c r="U179" i="1"/>
  <c r="V179" i="1"/>
  <c r="U177" i="1"/>
  <c r="V177" i="1"/>
  <c r="U180" i="1"/>
  <c r="V180" i="1"/>
  <c r="U178" i="1"/>
  <c r="V178" i="1"/>
  <c r="U185" i="1"/>
  <c r="V185" i="1"/>
  <c r="U188" i="1"/>
  <c r="V188" i="1"/>
  <c r="U186" i="1"/>
  <c r="V186" i="1"/>
  <c r="U187" i="1"/>
  <c r="V187" i="1"/>
  <c r="U190" i="1"/>
  <c r="V190" i="1"/>
  <c r="U191" i="1"/>
  <c r="V191" i="1"/>
  <c r="U193" i="1"/>
  <c r="V193" i="1"/>
  <c r="U192" i="1"/>
  <c r="V192" i="1"/>
  <c r="U199" i="1"/>
  <c r="V199" i="1"/>
  <c r="U200" i="1"/>
  <c r="V200" i="1"/>
  <c r="V2" i="1"/>
  <c r="U2" i="1"/>
  <c r="T2" i="1"/>
</calcChain>
</file>

<file path=xl/sharedStrings.xml><?xml version="1.0" encoding="utf-8"?>
<sst xmlns="http://schemas.openxmlformats.org/spreadsheetml/2006/main" count="6578" uniqueCount="871">
  <si>
    <t/>
  </si>
  <si>
    <t>S#</t>
  </si>
  <si>
    <t>Nachname</t>
  </si>
  <si>
    <t>Vorname</t>
  </si>
  <si>
    <t>Jg</t>
  </si>
  <si>
    <t>Gliederung</t>
  </si>
  <si>
    <t>Q-Gld</t>
  </si>
  <si>
    <t>Altersklasse</t>
  </si>
  <si>
    <t>Geschlecht</t>
  </si>
  <si>
    <t>Meldepunkte</t>
  </si>
  <si>
    <t>Protokoll</t>
  </si>
  <si>
    <t>a.K.</t>
  </si>
  <si>
    <t>Bemerkung</t>
  </si>
  <si>
    <t>SUK</t>
  </si>
  <si>
    <t>Quali</t>
  </si>
  <si>
    <t>Surf Race</t>
  </si>
  <si>
    <t>Board Race</t>
  </si>
  <si>
    <t>Surf Ski Race</t>
  </si>
  <si>
    <t>Oceanwoman / Oceanman</t>
  </si>
  <si>
    <t>Beach Flags</t>
  </si>
  <si>
    <t>1-1</t>
  </si>
  <si>
    <t>Gebbe</t>
  </si>
  <si>
    <t>Katharina</t>
  </si>
  <si>
    <t>02</t>
  </si>
  <si>
    <t>Bad Wünnenberg</t>
  </si>
  <si>
    <t>Open</t>
  </si>
  <si>
    <t>female</t>
  </si>
  <si>
    <t>nein</t>
  </si>
  <si>
    <t>13688</t>
  </si>
  <si>
    <t>Offen</t>
  </si>
  <si>
    <t>+</t>
  </si>
  <si>
    <t>1-4</t>
  </si>
  <si>
    <t>Langer</t>
  </si>
  <si>
    <t>Charlotte</t>
  </si>
  <si>
    <t>07</t>
  </si>
  <si>
    <t>19092</t>
  </si>
  <si>
    <t>1-5</t>
  </si>
  <si>
    <t>Magiera</t>
  </si>
  <si>
    <t>Annika</t>
  </si>
  <si>
    <t>19094</t>
  </si>
  <si>
    <t>1-3</t>
  </si>
  <si>
    <t>Franziska</t>
  </si>
  <si>
    <t>01</t>
  </si>
  <si>
    <t>14166</t>
  </si>
  <si>
    <t>1-2</t>
  </si>
  <si>
    <t>Schäfer</t>
  </si>
  <si>
    <t>Julia</t>
  </si>
  <si>
    <t>04</t>
  </si>
  <si>
    <t>13689</t>
  </si>
  <si>
    <t>2-1</t>
  </si>
  <si>
    <t>Teifke</t>
  </si>
  <si>
    <t>Laima</t>
  </si>
  <si>
    <t>06</t>
  </si>
  <si>
    <t>Baunatal</t>
  </si>
  <si>
    <t>24128</t>
  </si>
  <si>
    <t>3-3</t>
  </si>
  <si>
    <t>Gundlach</t>
  </si>
  <si>
    <t>Ines</t>
  </si>
  <si>
    <t>09</t>
  </si>
  <si>
    <t>Beckum-Lippetal</t>
  </si>
  <si>
    <t>25036</t>
  </si>
  <si>
    <t>3-5</t>
  </si>
  <si>
    <t>Holsen</t>
  </si>
  <si>
    <t>Greta</t>
  </si>
  <si>
    <t>10</t>
  </si>
  <si>
    <t>26447</t>
  </si>
  <si>
    <t>3-2</t>
  </si>
  <si>
    <t>Rischmüller</t>
  </si>
  <si>
    <t>24586</t>
  </si>
  <si>
    <t>3-1</t>
  </si>
  <si>
    <t>Schwuntek</t>
  </si>
  <si>
    <t>Alexa</t>
  </si>
  <si>
    <t>24585</t>
  </si>
  <si>
    <t>3-4</t>
  </si>
  <si>
    <t>Watzenig</t>
  </si>
  <si>
    <t>Mia</t>
  </si>
  <si>
    <t>26446</t>
  </si>
  <si>
    <t>4-5</t>
  </si>
  <si>
    <t>Breyer</t>
  </si>
  <si>
    <t>Mathilda</t>
  </si>
  <si>
    <t>05</t>
  </si>
  <si>
    <t>Charlottenburg-Wilmersdorf 1</t>
  </si>
  <si>
    <t>26460</t>
  </si>
  <si>
    <t>4-1</t>
  </si>
  <si>
    <t>Flemming</t>
  </si>
  <si>
    <t>Elisabeth</t>
  </si>
  <si>
    <t>99</t>
  </si>
  <si>
    <t>19136</t>
  </si>
  <si>
    <t>4-2</t>
  </si>
  <si>
    <t>Kosche</t>
  </si>
  <si>
    <t>Florence</t>
  </si>
  <si>
    <t>00</t>
  </si>
  <si>
    <t>19137</t>
  </si>
  <si>
    <t>4-4</t>
  </si>
  <si>
    <t>Körner</t>
  </si>
  <si>
    <t>Jessica</t>
  </si>
  <si>
    <t>08</t>
  </si>
  <si>
    <t>22801</t>
  </si>
  <si>
    <t>4-3</t>
  </si>
  <si>
    <t>Nitsche</t>
  </si>
  <si>
    <t>Emma</t>
  </si>
  <si>
    <t>19429</t>
  </si>
  <si>
    <t>5-1</t>
  </si>
  <si>
    <t>Dege</t>
  </si>
  <si>
    <t>Lisann</t>
  </si>
  <si>
    <t>Charlottenburg-Wilmersdorf 2</t>
  </si>
  <si>
    <t>24166</t>
  </si>
  <si>
    <t>6-1</t>
  </si>
  <si>
    <t>Flödder</t>
  </si>
  <si>
    <t>Jule</t>
  </si>
  <si>
    <t>Emsbüren</t>
  </si>
  <si>
    <t>26011</t>
  </si>
  <si>
    <t>6-2</t>
  </si>
  <si>
    <t>Weihs</t>
  </si>
  <si>
    <t>Hannah</t>
  </si>
  <si>
    <t>26012</t>
  </si>
  <si>
    <t>7-4</t>
  </si>
  <si>
    <t>Arens</t>
  </si>
  <si>
    <t>Gelsenkirchen-Buer 1</t>
  </si>
  <si>
    <t>23409</t>
  </si>
  <si>
    <t>7-1</t>
  </si>
  <si>
    <t>Bernard</t>
  </si>
  <si>
    <t>Chantal</t>
  </si>
  <si>
    <t>98</t>
  </si>
  <si>
    <t>202</t>
  </si>
  <si>
    <t>7-2</t>
  </si>
  <si>
    <t>Ostendorp</t>
  </si>
  <si>
    <t>Britta</t>
  </si>
  <si>
    <t>931</t>
  </si>
  <si>
    <t>7-3</t>
  </si>
  <si>
    <t>Svenja</t>
  </si>
  <si>
    <t>94</t>
  </si>
  <si>
    <t>4566</t>
  </si>
  <si>
    <t>7-5</t>
  </si>
  <si>
    <t>Overmeyer</t>
  </si>
  <si>
    <t>Johanna</t>
  </si>
  <si>
    <t>25876</t>
  </si>
  <si>
    <t>9-1</t>
  </si>
  <si>
    <t>Plauschinn</t>
  </si>
  <si>
    <t>Neele</t>
  </si>
  <si>
    <t>Gütersloh</t>
  </si>
  <si>
    <t>26147</t>
  </si>
  <si>
    <t>10-2</t>
  </si>
  <si>
    <t>Dames</t>
  </si>
  <si>
    <t>Henriette</t>
  </si>
  <si>
    <t>Halle-Saalekreis 1</t>
  </si>
  <si>
    <t>20577</t>
  </si>
  <si>
    <t>10-3</t>
  </si>
  <si>
    <t>Friedrich</t>
  </si>
  <si>
    <t>Lia</t>
  </si>
  <si>
    <t>23457</t>
  </si>
  <si>
    <t>10-5</t>
  </si>
  <si>
    <t>Seilner</t>
  </si>
  <si>
    <t>26270</t>
  </si>
  <si>
    <t>10-4</t>
  </si>
  <si>
    <t>Wolter</t>
  </si>
  <si>
    <t>Anna</t>
  </si>
  <si>
    <t>23859</t>
  </si>
  <si>
    <t>10-1</t>
  </si>
  <si>
    <t>Zech</t>
  </si>
  <si>
    <t>Gina</t>
  </si>
  <si>
    <t>19309</t>
  </si>
  <si>
    <t>11-3</t>
  </si>
  <si>
    <t>Augustin</t>
  </si>
  <si>
    <t>Lotta</t>
  </si>
  <si>
    <t>Halle-Saalekreis 2</t>
  </si>
  <si>
    <t>26503</t>
  </si>
  <si>
    <t>11-2</t>
  </si>
  <si>
    <t>Leineweber</t>
  </si>
  <si>
    <t>Isabella</t>
  </si>
  <si>
    <t>26502</t>
  </si>
  <si>
    <t>11-5</t>
  </si>
  <si>
    <t>Nothnick</t>
  </si>
  <si>
    <t>Elli</t>
  </si>
  <si>
    <t>26505</t>
  </si>
  <si>
    <t>11-1</t>
  </si>
  <si>
    <t>Oberling</t>
  </si>
  <si>
    <t>20576</t>
  </si>
  <si>
    <t>11-4</t>
  </si>
  <si>
    <t>Rothhoff</t>
  </si>
  <si>
    <t>Nina</t>
  </si>
  <si>
    <t>26504</t>
  </si>
  <si>
    <t>12-4</t>
  </si>
  <si>
    <t>Birkendorf</t>
  </si>
  <si>
    <t>Haltern am See</t>
  </si>
  <si>
    <t>26411</t>
  </si>
  <si>
    <t>12-2</t>
  </si>
  <si>
    <t>Fridag</t>
  </si>
  <si>
    <t>26409</t>
  </si>
  <si>
    <t>12-1</t>
  </si>
  <si>
    <t>Schmidt</t>
  </si>
  <si>
    <t>Elisa</t>
  </si>
  <si>
    <t>26408</t>
  </si>
  <si>
    <t>12-3</t>
  </si>
  <si>
    <t>Treder</t>
  </si>
  <si>
    <t>Mara</t>
  </si>
  <si>
    <t>26410</t>
  </si>
  <si>
    <t>13-3</t>
  </si>
  <si>
    <t>Brockmeyer</t>
  </si>
  <si>
    <t>Luisa</t>
  </si>
  <si>
    <t>Harsewinkel 1</t>
  </si>
  <si>
    <t>19312</t>
  </si>
  <si>
    <t>13-5</t>
  </si>
  <si>
    <t>Herrmann</t>
  </si>
  <si>
    <t>Viveca</t>
  </si>
  <si>
    <t>24642</t>
  </si>
  <si>
    <t>13-4</t>
  </si>
  <si>
    <t>Mechlinski</t>
  </si>
  <si>
    <t>20453</t>
  </si>
  <si>
    <t>13-2</t>
  </si>
  <si>
    <t>Quinke</t>
  </si>
  <si>
    <t>Loreen</t>
  </si>
  <si>
    <t>13455</t>
  </si>
  <si>
    <t>13-1</t>
  </si>
  <si>
    <t>Waltermann</t>
  </si>
  <si>
    <t>Louisa</t>
  </si>
  <si>
    <t>4691</t>
  </si>
  <si>
    <t>14-5</t>
  </si>
  <si>
    <t>Hilmerich</t>
  </si>
  <si>
    <t>Harsewinkel 2</t>
  </si>
  <si>
    <t>26491</t>
  </si>
  <si>
    <t>14-3</t>
  </si>
  <si>
    <t>Jürgens</t>
  </si>
  <si>
    <t>23450</t>
  </si>
  <si>
    <t>14-1</t>
  </si>
  <si>
    <t>McClymont</t>
  </si>
  <si>
    <t>Kyla</t>
  </si>
  <si>
    <t>23121</t>
  </si>
  <si>
    <t>14-2</t>
  </si>
  <si>
    <t>Pohl</t>
  </si>
  <si>
    <t>23122</t>
  </si>
  <si>
    <t>14-4</t>
  </si>
  <si>
    <t>Schulte</t>
  </si>
  <si>
    <t>Lara</t>
  </si>
  <si>
    <t>26482</t>
  </si>
  <si>
    <t>16-2</t>
  </si>
  <si>
    <t>Ernst</t>
  </si>
  <si>
    <t>Emilia</t>
  </si>
  <si>
    <t>Kelkheim</t>
  </si>
  <si>
    <t>19336</t>
  </si>
  <si>
    <t>16-4</t>
  </si>
  <si>
    <t>Haude</t>
  </si>
  <si>
    <t>Sarah</t>
  </si>
  <si>
    <t>22167</t>
  </si>
  <si>
    <t>16-3</t>
  </si>
  <si>
    <t>Steinhaus</t>
  </si>
  <si>
    <t>20585</t>
  </si>
  <si>
    <t>16-1</t>
  </si>
  <si>
    <t>Zuber</t>
  </si>
  <si>
    <t>Zoe</t>
  </si>
  <si>
    <t>14005</t>
  </si>
  <si>
    <t>17-3</t>
  </si>
  <si>
    <t>Bungert</t>
  </si>
  <si>
    <t>Kleve</t>
  </si>
  <si>
    <t>26468</t>
  </si>
  <si>
    <t>17-2</t>
  </si>
  <si>
    <t>Janssen</t>
  </si>
  <si>
    <t>25978</t>
  </si>
  <si>
    <t>17-1</t>
  </si>
  <si>
    <t>Pauls</t>
  </si>
  <si>
    <t>Lea</t>
  </si>
  <si>
    <t>25977</t>
  </si>
  <si>
    <t>18-1</t>
  </si>
  <si>
    <t>Höhling</t>
  </si>
  <si>
    <t>Nadja</t>
  </si>
  <si>
    <t>78</t>
  </si>
  <si>
    <t>Korschenbroich</t>
  </si>
  <si>
    <t>26524</t>
  </si>
  <si>
    <t>19-1</t>
  </si>
  <si>
    <t>Grau</t>
  </si>
  <si>
    <t>Kusel</t>
  </si>
  <si>
    <t>22940</t>
  </si>
  <si>
    <t>20-4</t>
  </si>
  <si>
    <t>Buchardt</t>
  </si>
  <si>
    <t>Daria</t>
  </si>
  <si>
    <t>Langenberg</t>
  </si>
  <si>
    <t>19555</t>
  </si>
  <si>
    <t>20-1</t>
  </si>
  <si>
    <t>Dieding</t>
  </si>
  <si>
    <t>2217</t>
  </si>
  <si>
    <t>20-2</t>
  </si>
  <si>
    <t>Heinrichsmeier</t>
  </si>
  <si>
    <t>Alena</t>
  </si>
  <si>
    <t>96</t>
  </si>
  <si>
    <t>2218</t>
  </si>
  <si>
    <t>20-3</t>
  </si>
  <si>
    <t>Lynn</t>
  </si>
  <si>
    <t>03</t>
  </si>
  <si>
    <t>4281</t>
  </si>
  <si>
    <t>20-5</t>
  </si>
  <si>
    <t>26492</t>
  </si>
  <si>
    <t>22-1</t>
  </si>
  <si>
    <t>Re</t>
  </si>
  <si>
    <t>Era</t>
  </si>
  <si>
    <t>Ludwigshafen-Oggersheim</t>
  </si>
  <si>
    <t>24905</t>
  </si>
  <si>
    <t>23-4</t>
  </si>
  <si>
    <t>Borowiak</t>
  </si>
  <si>
    <t>Kimberley</t>
  </si>
  <si>
    <t>Lüneburg 1</t>
  </si>
  <si>
    <t>26298</t>
  </si>
  <si>
    <t>23-1</t>
  </si>
  <si>
    <t>Kötter</t>
  </si>
  <si>
    <t>26288</t>
  </si>
  <si>
    <t>23-2</t>
  </si>
  <si>
    <t>Müller</t>
  </si>
  <si>
    <t>Pauline</t>
  </si>
  <si>
    <t>26295</t>
  </si>
  <si>
    <t>23-5</t>
  </si>
  <si>
    <t>Reckmann</t>
  </si>
  <si>
    <t>Laura</t>
  </si>
  <si>
    <t>26435</t>
  </si>
  <si>
    <t>23-3</t>
  </si>
  <si>
    <t>Soetbeer</t>
  </si>
  <si>
    <t>26297</t>
  </si>
  <si>
    <t>24-1</t>
  </si>
  <si>
    <t>Holst</t>
  </si>
  <si>
    <t>Lüneburg 2</t>
  </si>
  <si>
    <t>26436</t>
  </si>
  <si>
    <t>24-4</t>
  </si>
  <si>
    <t>Linke</t>
  </si>
  <si>
    <t>Marlene</t>
  </si>
  <si>
    <t>26439</t>
  </si>
  <si>
    <t>24-2</t>
  </si>
  <si>
    <t>Pingel</t>
  </si>
  <si>
    <t>Tina</t>
  </si>
  <si>
    <t>26437</t>
  </si>
  <si>
    <t>24-3</t>
  </si>
  <si>
    <t>Stein</t>
  </si>
  <si>
    <t>26438</t>
  </si>
  <si>
    <t>25-4</t>
  </si>
  <si>
    <t>Gold</t>
  </si>
  <si>
    <t>Renée</t>
  </si>
  <si>
    <t>Magdeburg</t>
  </si>
  <si>
    <t>26494</t>
  </si>
  <si>
    <t>25-3</t>
  </si>
  <si>
    <t>Hedler</t>
  </si>
  <si>
    <t>Annekathrin</t>
  </si>
  <si>
    <t>26493</t>
  </si>
  <si>
    <t>25-2</t>
  </si>
  <si>
    <t>Langner</t>
  </si>
  <si>
    <t>Nicki</t>
  </si>
  <si>
    <t>26226</t>
  </si>
  <si>
    <t>25-5</t>
  </si>
  <si>
    <t>Mucha</t>
  </si>
  <si>
    <t>Janina</t>
  </si>
  <si>
    <t>26495</t>
  </si>
  <si>
    <t>25-1</t>
  </si>
  <si>
    <t>Woitag</t>
  </si>
  <si>
    <t>26225</t>
  </si>
  <si>
    <t>26-2</t>
  </si>
  <si>
    <t>Benzmüller</t>
  </si>
  <si>
    <t>Magdalena</t>
  </si>
  <si>
    <t>Nieder-Olm/Wörrstadt 1</t>
  </si>
  <si>
    <t>23432</t>
  </si>
  <si>
    <t>26-1</t>
  </si>
  <si>
    <t>Graf</t>
  </si>
  <si>
    <t>Isabel</t>
  </si>
  <si>
    <t>23431</t>
  </si>
  <si>
    <t>26-5</t>
  </si>
  <si>
    <t>Herzberg</t>
  </si>
  <si>
    <t>Lilli</t>
  </si>
  <si>
    <t>26454</t>
  </si>
  <si>
    <t>26-3</t>
  </si>
  <si>
    <t>Prehn</t>
  </si>
  <si>
    <t>Yvonne</t>
  </si>
  <si>
    <t>23433</t>
  </si>
  <si>
    <t>26-4</t>
  </si>
  <si>
    <t>Volz</t>
  </si>
  <si>
    <t>Anna-Fiona</t>
  </si>
  <si>
    <t>23434</t>
  </si>
  <si>
    <t>27-1</t>
  </si>
  <si>
    <t>Kiesel</t>
  </si>
  <si>
    <t>Chiara</t>
  </si>
  <si>
    <t>Nieder-Olm/Wörrstadt 2</t>
  </si>
  <si>
    <t>24612</t>
  </si>
  <si>
    <t>27-2</t>
  </si>
  <si>
    <t>Kurz</t>
  </si>
  <si>
    <t>26175</t>
  </si>
  <si>
    <t>27-3</t>
  </si>
  <si>
    <t>Stern</t>
  </si>
  <si>
    <t>26456</t>
  </si>
  <si>
    <t>28-1</t>
  </si>
  <si>
    <t>Geßner</t>
  </si>
  <si>
    <t>Kaya</t>
  </si>
  <si>
    <t>Norderstedt 1</t>
  </si>
  <si>
    <t>20125</t>
  </si>
  <si>
    <t>28-3</t>
  </si>
  <si>
    <t>Malena</t>
  </si>
  <si>
    <t>20127</t>
  </si>
  <si>
    <t>28-2</t>
  </si>
  <si>
    <t>Hoffeins</t>
  </si>
  <si>
    <t>20126</t>
  </si>
  <si>
    <t>28-4</t>
  </si>
  <si>
    <t>Merettig</t>
  </si>
  <si>
    <t>Frieda</t>
  </si>
  <si>
    <t>25892</t>
  </si>
  <si>
    <t>29-2</t>
  </si>
  <si>
    <t>Gulben</t>
  </si>
  <si>
    <t>Finja</t>
  </si>
  <si>
    <t>Norderstedt 2</t>
  </si>
  <si>
    <t>25893</t>
  </si>
  <si>
    <t>29-3</t>
  </si>
  <si>
    <t>Jami</t>
  </si>
  <si>
    <t>Manya</t>
  </si>
  <si>
    <t>25894</t>
  </si>
  <si>
    <t>29-4</t>
  </si>
  <si>
    <t>Lina</t>
  </si>
  <si>
    <t>25895</t>
  </si>
  <si>
    <t>29-1</t>
  </si>
  <si>
    <t>Rollett</t>
  </si>
  <si>
    <t>Leonie</t>
  </si>
  <si>
    <t>22598</t>
  </si>
  <si>
    <t>30-1</t>
  </si>
  <si>
    <t>Bodenburg</t>
  </si>
  <si>
    <t>Rheindahlen</t>
  </si>
  <si>
    <t>23059</t>
  </si>
  <si>
    <t>31-4</t>
  </si>
  <si>
    <t>Keusen</t>
  </si>
  <si>
    <t>Mariella</t>
  </si>
  <si>
    <t>Schwerte</t>
  </si>
  <si>
    <t>26027</t>
  </si>
  <si>
    <t>31-5</t>
  </si>
  <si>
    <t>Pflüger</t>
  </si>
  <si>
    <t>26028</t>
  </si>
  <si>
    <t>31-2</t>
  </si>
  <si>
    <t>Reinke</t>
  </si>
  <si>
    <t>22987</t>
  </si>
  <si>
    <t>31-1</t>
  </si>
  <si>
    <t>Thoms</t>
  </si>
  <si>
    <t>20515</t>
  </si>
  <si>
    <t>31-3</t>
  </si>
  <si>
    <t>Wuttkowski</t>
  </si>
  <si>
    <t>22989</t>
  </si>
  <si>
    <t>32-2</t>
  </si>
  <si>
    <t>Fellensiek</t>
  </si>
  <si>
    <t>Milena</t>
  </si>
  <si>
    <t>Weener 1</t>
  </si>
  <si>
    <t>26483</t>
  </si>
  <si>
    <t>32-4</t>
  </si>
  <si>
    <t>Svea</t>
  </si>
  <si>
    <t>26485</t>
  </si>
  <si>
    <t>32-3</t>
  </si>
  <si>
    <t>Talea</t>
  </si>
  <si>
    <t>26484</t>
  </si>
  <si>
    <t>32-1</t>
  </si>
  <si>
    <t>Meeske</t>
  </si>
  <si>
    <t>Christin</t>
  </si>
  <si>
    <t>25099</t>
  </si>
  <si>
    <t>33-2</t>
  </si>
  <si>
    <t>Hartmann</t>
  </si>
  <si>
    <t>Martje</t>
  </si>
  <si>
    <t>Weener 2</t>
  </si>
  <si>
    <t>26486</t>
  </si>
  <si>
    <t>33-1</t>
  </si>
  <si>
    <t>Klinkenborg</t>
  </si>
  <si>
    <t>Jana</t>
  </si>
  <si>
    <t>25100</t>
  </si>
  <si>
    <t>33-3</t>
  </si>
  <si>
    <t>Merle</t>
  </si>
  <si>
    <t>26487</t>
  </si>
  <si>
    <t>33-4</t>
  </si>
  <si>
    <t>Kolthoff</t>
  </si>
  <si>
    <t>Jantje</t>
  </si>
  <si>
    <t>26488</t>
  </si>
  <si>
    <t>1-8</t>
  </si>
  <si>
    <t>Fuhr</t>
  </si>
  <si>
    <t>Finian</t>
  </si>
  <si>
    <t>male</t>
  </si>
  <si>
    <t>26522</t>
  </si>
  <si>
    <t>1-7</t>
  </si>
  <si>
    <t>Julian</t>
  </si>
  <si>
    <t>17966</t>
  </si>
  <si>
    <t>1-6</t>
  </si>
  <si>
    <t>Meyer</t>
  </si>
  <si>
    <t>Florian</t>
  </si>
  <si>
    <t>2052</t>
  </si>
  <si>
    <t>2-7</t>
  </si>
  <si>
    <t>Nicolei</t>
  </si>
  <si>
    <t>Vin</t>
  </si>
  <si>
    <t>25055</t>
  </si>
  <si>
    <t>2-6</t>
  </si>
  <si>
    <t>Marlon</t>
  </si>
  <si>
    <t>6156</t>
  </si>
  <si>
    <t>3-6</t>
  </si>
  <si>
    <t>Stichling</t>
  </si>
  <si>
    <t>Vincent</t>
  </si>
  <si>
    <t>24587</t>
  </si>
  <si>
    <t>4-6</t>
  </si>
  <si>
    <t>Gacon</t>
  </si>
  <si>
    <t>Philiep</t>
  </si>
  <si>
    <t>90</t>
  </si>
  <si>
    <t>19386</t>
  </si>
  <si>
    <t>4-8</t>
  </si>
  <si>
    <t>Leidinger</t>
  </si>
  <si>
    <t>Prosper</t>
  </si>
  <si>
    <t>25855</t>
  </si>
  <si>
    <t>4-9</t>
  </si>
  <si>
    <t>Rogge</t>
  </si>
  <si>
    <t>Louis</t>
  </si>
  <si>
    <t>26010</t>
  </si>
  <si>
    <t>4-7</t>
  </si>
  <si>
    <t>Smith</t>
  </si>
  <si>
    <t>Liam</t>
  </si>
  <si>
    <t>25854</t>
  </si>
  <si>
    <t>7-9</t>
  </si>
  <si>
    <t>Hoche</t>
  </si>
  <si>
    <t>Simon</t>
  </si>
  <si>
    <t>23394</t>
  </si>
  <si>
    <t>7-6</t>
  </si>
  <si>
    <t>Holm</t>
  </si>
  <si>
    <t>Felix</t>
  </si>
  <si>
    <t>212</t>
  </si>
  <si>
    <t>7-8</t>
  </si>
  <si>
    <t>Iwanowski</t>
  </si>
  <si>
    <t>Tim</t>
  </si>
  <si>
    <t>18108</t>
  </si>
  <si>
    <t>7-7</t>
  </si>
  <si>
    <t>Mündelein</t>
  </si>
  <si>
    <t>Nils</t>
  </si>
  <si>
    <t>15985</t>
  </si>
  <si>
    <t>7-10</t>
  </si>
  <si>
    <t>vom Eyser</t>
  </si>
  <si>
    <t>Lukas</t>
  </si>
  <si>
    <t>25844</t>
  </si>
  <si>
    <t>8-7</t>
  </si>
  <si>
    <t>Adolph</t>
  </si>
  <si>
    <t>Rene David</t>
  </si>
  <si>
    <t>Gelsenkirchen-Buer 2</t>
  </si>
  <si>
    <t>26415</t>
  </si>
  <si>
    <t>8-8</t>
  </si>
  <si>
    <t>Bastian</t>
  </si>
  <si>
    <t>Till</t>
  </si>
  <si>
    <t>26417</t>
  </si>
  <si>
    <t>8-6</t>
  </si>
  <si>
    <t>Mann</t>
  </si>
  <si>
    <t>Steffen</t>
  </si>
  <si>
    <t>24016</t>
  </si>
  <si>
    <t>8-10</t>
  </si>
  <si>
    <t>Timmerhaus</t>
  </si>
  <si>
    <t>Johannes</t>
  </si>
  <si>
    <t>26419</t>
  </si>
  <si>
    <t>8-9</t>
  </si>
  <si>
    <t>Willmann</t>
  </si>
  <si>
    <t>Jan</t>
  </si>
  <si>
    <t>26418</t>
  </si>
  <si>
    <t>10-8</t>
  </si>
  <si>
    <t>Fabian</t>
  </si>
  <si>
    <t>19584</t>
  </si>
  <si>
    <t>10-6</t>
  </si>
  <si>
    <t>Kubler</t>
  </si>
  <si>
    <t>Max</t>
  </si>
  <si>
    <t>628</t>
  </si>
  <si>
    <t>10-9</t>
  </si>
  <si>
    <t>20581</t>
  </si>
  <si>
    <t>10-10</t>
  </si>
  <si>
    <t>Taube</t>
  </si>
  <si>
    <t>Patrick</t>
  </si>
  <si>
    <t>21880</t>
  </si>
  <si>
    <t>10-7</t>
  </si>
  <si>
    <t>Vinz</t>
  </si>
  <si>
    <t>Maximilian</t>
  </si>
  <si>
    <t>18100</t>
  </si>
  <si>
    <t>11-7</t>
  </si>
  <si>
    <t>Ellinger</t>
  </si>
  <si>
    <t>Jannik</t>
  </si>
  <si>
    <t>20578</t>
  </si>
  <si>
    <t>11-6</t>
  </si>
  <si>
    <t>Häußler</t>
  </si>
  <si>
    <t>Mark</t>
  </si>
  <si>
    <t>18102</t>
  </si>
  <si>
    <t>11-8</t>
  </si>
  <si>
    <t>Jahnke</t>
  </si>
  <si>
    <t>Julius</t>
  </si>
  <si>
    <t>25140</t>
  </si>
  <si>
    <t>11-9</t>
  </si>
  <si>
    <t>Niestroj</t>
  </si>
  <si>
    <t>Hannes</t>
  </si>
  <si>
    <t>26271</t>
  </si>
  <si>
    <t>11-10</t>
  </si>
  <si>
    <t>Röwer</t>
  </si>
  <si>
    <t>Lion Sebastian</t>
  </si>
  <si>
    <t>26501</t>
  </si>
  <si>
    <t>12-6</t>
  </si>
  <si>
    <t>Kuhlmann</t>
  </si>
  <si>
    <t>Justus</t>
  </si>
  <si>
    <t>625</t>
  </si>
  <si>
    <t>12-7</t>
  </si>
  <si>
    <t>Jonathan</t>
  </si>
  <si>
    <t>26412</t>
  </si>
  <si>
    <t>12-8</t>
  </si>
  <si>
    <t>Wintz</t>
  </si>
  <si>
    <t>26413</t>
  </si>
  <si>
    <t>13-8</t>
  </si>
  <si>
    <t>Thilo</t>
  </si>
  <si>
    <t>19015</t>
  </si>
  <si>
    <t>13-9</t>
  </si>
  <si>
    <t>Dicke</t>
  </si>
  <si>
    <t>Henrik</t>
  </si>
  <si>
    <t>19016</t>
  </si>
  <si>
    <t>13-7</t>
  </si>
  <si>
    <t>Sparmann</t>
  </si>
  <si>
    <t>Noel</t>
  </si>
  <si>
    <t>95</t>
  </si>
  <si>
    <t>600</t>
  </si>
  <si>
    <t>13-6</t>
  </si>
  <si>
    <t>Nordin</t>
  </si>
  <si>
    <t>599</t>
  </si>
  <si>
    <t>13-10</t>
  </si>
  <si>
    <t>Wulkopf</t>
  </si>
  <si>
    <t>Clemens</t>
  </si>
  <si>
    <t>19314</t>
  </si>
  <si>
    <t>14-10</t>
  </si>
  <si>
    <t>Brinkmann</t>
  </si>
  <si>
    <t>Ben</t>
  </si>
  <si>
    <t>24473</t>
  </si>
  <si>
    <t>14-7</t>
  </si>
  <si>
    <t>Craig</t>
  </si>
  <si>
    <t>23123</t>
  </si>
  <si>
    <t>14-6</t>
  </si>
  <si>
    <t>Möller</t>
  </si>
  <si>
    <t>655</t>
  </si>
  <si>
    <t>14-8</t>
  </si>
  <si>
    <t>Ostfechtel</t>
  </si>
  <si>
    <t>23124</t>
  </si>
  <si>
    <t>14-9</t>
  </si>
  <si>
    <t>Wiemann</t>
  </si>
  <si>
    <t>Mats</t>
  </si>
  <si>
    <t>23127</t>
  </si>
  <si>
    <t>15-7</t>
  </si>
  <si>
    <t>Amnad</t>
  </si>
  <si>
    <t>Ayoub</t>
  </si>
  <si>
    <t>Hochneukirch</t>
  </si>
  <si>
    <t>26462</t>
  </si>
  <si>
    <t>15-6</t>
  </si>
  <si>
    <t>Gross</t>
  </si>
  <si>
    <t>Paul</t>
  </si>
  <si>
    <t>24725</t>
  </si>
  <si>
    <t>15-8</t>
  </si>
  <si>
    <t>Quack</t>
  </si>
  <si>
    <t>Niels</t>
  </si>
  <si>
    <t>26466</t>
  </si>
  <si>
    <t>16-6</t>
  </si>
  <si>
    <t>Ecknig</t>
  </si>
  <si>
    <t>Jago</t>
  </si>
  <si>
    <t>2193</t>
  </si>
  <si>
    <t>16-8</t>
  </si>
  <si>
    <t>Hoff</t>
  </si>
  <si>
    <t>23439</t>
  </si>
  <si>
    <t>16-7</t>
  </si>
  <si>
    <t>Hofmann</t>
  </si>
  <si>
    <t>20587</t>
  </si>
  <si>
    <t>16-9</t>
  </si>
  <si>
    <t>Ott</t>
  </si>
  <si>
    <t>Jaap</t>
  </si>
  <si>
    <t>26506</t>
  </si>
  <si>
    <t>17-7</t>
  </si>
  <si>
    <t>Leidiger</t>
  </si>
  <si>
    <t>Marc</t>
  </si>
  <si>
    <t>26469</t>
  </si>
  <si>
    <t>17-6</t>
  </si>
  <si>
    <t>Reusch</t>
  </si>
  <si>
    <t>26467</t>
  </si>
  <si>
    <t>18-6</t>
  </si>
  <si>
    <t>Adrian</t>
  </si>
  <si>
    <t>Manfred</t>
  </si>
  <si>
    <t>73</t>
  </si>
  <si>
    <t>26525</t>
  </si>
  <si>
    <t>20-6</t>
  </si>
  <si>
    <t>Pilz</t>
  </si>
  <si>
    <t>26200</t>
  </si>
  <si>
    <t>21-7</t>
  </si>
  <si>
    <t>Pätzold</t>
  </si>
  <si>
    <t>Björn</t>
  </si>
  <si>
    <t>72</t>
  </si>
  <si>
    <t>Leipzig</t>
  </si>
  <si>
    <t>2296</t>
  </si>
  <si>
    <t>21-6</t>
  </si>
  <si>
    <t>von Smuda</t>
  </si>
  <si>
    <t>85</t>
  </si>
  <si>
    <t>368</t>
  </si>
  <si>
    <t>22-9</t>
  </si>
  <si>
    <t>Becker</t>
  </si>
  <si>
    <t>22811</t>
  </si>
  <si>
    <t>22-6</t>
  </si>
  <si>
    <t>Bialas</t>
  </si>
  <si>
    <t>19361</t>
  </si>
  <si>
    <t>22-8</t>
  </si>
  <si>
    <t>Dierking</t>
  </si>
  <si>
    <t>22810</t>
  </si>
  <si>
    <t>22-7</t>
  </si>
  <si>
    <t>Löffler</t>
  </si>
  <si>
    <t>Len</t>
  </si>
  <si>
    <t>22809</t>
  </si>
  <si>
    <t>22-10</t>
  </si>
  <si>
    <t>Reisich</t>
  </si>
  <si>
    <t>Timophey</t>
  </si>
  <si>
    <t>22812</t>
  </si>
  <si>
    <t>23-9</t>
  </si>
  <si>
    <t>Kiewel</t>
  </si>
  <si>
    <t>Benedikt</t>
  </si>
  <si>
    <t>26433</t>
  </si>
  <si>
    <t>23-10</t>
  </si>
  <si>
    <t>Marquardt</t>
  </si>
  <si>
    <t>Malte</t>
  </si>
  <si>
    <t>26434</t>
  </si>
  <si>
    <t>23-8</t>
  </si>
  <si>
    <t>Vogler</t>
  </si>
  <si>
    <t>Lucas</t>
  </si>
  <si>
    <t>26291</t>
  </si>
  <si>
    <t>23-7</t>
  </si>
  <si>
    <t>Wohlers</t>
  </si>
  <si>
    <t>26290</t>
  </si>
  <si>
    <t>23-6</t>
  </si>
  <si>
    <t>Zembold</t>
  </si>
  <si>
    <t>Timo</t>
  </si>
  <si>
    <t>26289</t>
  </si>
  <si>
    <t>24-7</t>
  </si>
  <si>
    <t>Bensmann</t>
  </si>
  <si>
    <t>Luca</t>
  </si>
  <si>
    <t>26294</t>
  </si>
  <si>
    <t>24-9</t>
  </si>
  <si>
    <t>Dargel</t>
  </si>
  <si>
    <t>Hans</t>
  </si>
  <si>
    <t>26441</t>
  </si>
  <si>
    <t>24-8</t>
  </si>
  <si>
    <t>Alexander</t>
  </si>
  <si>
    <t>26440</t>
  </si>
  <si>
    <t>24-10</t>
  </si>
  <si>
    <t>26442</t>
  </si>
  <si>
    <t>24-6</t>
  </si>
  <si>
    <t>Lanius</t>
  </si>
  <si>
    <t>Jonas</t>
  </si>
  <si>
    <t>26292</t>
  </si>
  <si>
    <t>25-7</t>
  </si>
  <si>
    <t>Kühne</t>
  </si>
  <si>
    <t>26228</t>
  </si>
  <si>
    <t>25-10</t>
  </si>
  <si>
    <t>Ochmann</t>
  </si>
  <si>
    <t>Aaron</t>
  </si>
  <si>
    <t>26498</t>
  </si>
  <si>
    <t>25-8</t>
  </si>
  <si>
    <t>Marten</t>
  </si>
  <si>
    <t>26496</t>
  </si>
  <si>
    <t>25-9</t>
  </si>
  <si>
    <t>Martin</t>
  </si>
  <si>
    <t>97</t>
  </si>
  <si>
    <t>26497</t>
  </si>
  <si>
    <t>25-6</t>
  </si>
  <si>
    <t>Steinfeldt</t>
  </si>
  <si>
    <t>Nick</t>
  </si>
  <si>
    <t>26227</t>
  </si>
  <si>
    <t>26-7</t>
  </si>
  <si>
    <t>Born</t>
  </si>
  <si>
    <t>23438</t>
  </si>
  <si>
    <t>26-9</t>
  </si>
  <si>
    <t>Mika</t>
  </si>
  <si>
    <t>26458</t>
  </si>
  <si>
    <t>26-8</t>
  </si>
  <si>
    <t>Walter</t>
  </si>
  <si>
    <t>24616</t>
  </si>
  <si>
    <t>26-6</t>
  </si>
  <si>
    <t>Reischauer</t>
  </si>
  <si>
    <t>23435</t>
  </si>
  <si>
    <t>27-6</t>
  </si>
  <si>
    <t>Huerta</t>
  </si>
  <si>
    <t>Joel Felipe</t>
  </si>
  <si>
    <t>26178</t>
  </si>
  <si>
    <t>27-7</t>
  </si>
  <si>
    <t>Luis Felipe</t>
  </si>
  <si>
    <t>26179</t>
  </si>
  <si>
    <t>27-9</t>
  </si>
  <si>
    <t>Lochmann</t>
  </si>
  <si>
    <t>26182</t>
  </si>
  <si>
    <t>27-8</t>
  </si>
  <si>
    <t>Medentsev</t>
  </si>
  <si>
    <t>Yaroslav</t>
  </si>
  <si>
    <t>26181</t>
  </si>
  <si>
    <t>27-10</t>
  </si>
  <si>
    <t>Titze</t>
  </si>
  <si>
    <t>26455</t>
  </si>
  <si>
    <t>28-8</t>
  </si>
  <si>
    <t>Babbel</t>
  </si>
  <si>
    <t>Jakob</t>
  </si>
  <si>
    <t>20131</t>
  </si>
  <si>
    <t>28-6</t>
  </si>
  <si>
    <t>Barthel</t>
  </si>
  <si>
    <t>Fynn</t>
  </si>
  <si>
    <t>20128</t>
  </si>
  <si>
    <t>28-9</t>
  </si>
  <si>
    <t>Buck</t>
  </si>
  <si>
    <t>Mats Ole</t>
  </si>
  <si>
    <t>20375</t>
  </si>
  <si>
    <t>28-7</t>
  </si>
  <si>
    <t>Fortmeier</t>
  </si>
  <si>
    <t>Linus</t>
  </si>
  <si>
    <t>20130</t>
  </si>
  <si>
    <t>29-6</t>
  </si>
  <si>
    <t>20251</t>
  </si>
  <si>
    <t>29-9</t>
  </si>
  <si>
    <t>Golchert</t>
  </si>
  <si>
    <t>Joris</t>
  </si>
  <si>
    <t>26481</t>
  </si>
  <si>
    <t>29-7</t>
  </si>
  <si>
    <t>Hasse</t>
  </si>
  <si>
    <t>20376</t>
  </si>
  <si>
    <t>29-8</t>
  </si>
  <si>
    <t>Wang</t>
  </si>
  <si>
    <t>Timmy</t>
  </si>
  <si>
    <t>25891</t>
  </si>
  <si>
    <t>30-6</t>
  </si>
  <si>
    <t>23060</t>
  </si>
  <si>
    <t>30-7</t>
  </si>
  <si>
    <t>25064</t>
  </si>
  <si>
    <t>30-9</t>
  </si>
  <si>
    <t>Horn</t>
  </si>
  <si>
    <t>26489</t>
  </si>
  <si>
    <t>30-8</t>
  </si>
  <si>
    <t>Wagner</t>
  </si>
  <si>
    <t>25065</t>
  </si>
  <si>
    <t>31-6</t>
  </si>
  <si>
    <t>Bärenfänger</t>
  </si>
  <si>
    <t>Frederik</t>
  </si>
  <si>
    <t>20516</t>
  </si>
  <si>
    <t>31-7</t>
  </si>
  <si>
    <t>Thorwesten</t>
  </si>
  <si>
    <t>26500</t>
  </si>
  <si>
    <t>Name</t>
  </si>
  <si>
    <t>Nachname 1</t>
  </si>
  <si>
    <t>Vorname 1</t>
  </si>
  <si>
    <t>Jahrgang 1</t>
  </si>
  <si>
    <t>Geschlecht 1</t>
  </si>
  <si>
    <t>Nachname 2</t>
  </si>
  <si>
    <t>Vorname 2</t>
  </si>
  <si>
    <t>Jahrgang 2</t>
  </si>
  <si>
    <t>Geschlecht 2</t>
  </si>
  <si>
    <t>Nachname 3</t>
  </si>
  <si>
    <t>Vorname 3</t>
  </si>
  <si>
    <t>Jahrgang 3</t>
  </si>
  <si>
    <t>Geschlecht 3</t>
  </si>
  <si>
    <t>Nachname 4</t>
  </si>
  <si>
    <t>Vorname 4</t>
  </si>
  <si>
    <t>Jahrgang 4</t>
  </si>
  <si>
    <t>Geschlecht 4</t>
  </si>
  <si>
    <t>Nachname 5</t>
  </si>
  <si>
    <t>Vorname 5</t>
  </si>
  <si>
    <t>Jahrgang 5</t>
  </si>
  <si>
    <t>Geschlecht 5</t>
  </si>
  <si>
    <t>Nachname 6</t>
  </si>
  <si>
    <t>Vorname 6</t>
  </si>
  <si>
    <t>Jahrgang 6</t>
  </si>
  <si>
    <t>Geschlecht 6</t>
  </si>
  <si>
    <t>Rescue Tube Rescue</t>
  </si>
  <si>
    <t>Board Rescue</t>
  </si>
  <si>
    <t>Oceanwoman / Oceanmen Relay</t>
  </si>
  <si>
    <t>w</t>
  </si>
  <si>
    <t>m</t>
  </si>
  <si>
    <t>Charlottenburg-Wilmersdorf</t>
  </si>
  <si>
    <t>Gelsenkirchen-Buer</t>
  </si>
  <si>
    <t>Halle-Saalekreis</t>
  </si>
  <si>
    <t>Harsewinkel</t>
  </si>
  <si>
    <t>Lüneburg</t>
  </si>
  <si>
    <t>Nieder-Olm/Wörrstadt</t>
  </si>
  <si>
    <t>Norderstedt</t>
  </si>
  <si>
    <t>Weener</t>
  </si>
  <si>
    <t>Mannschaftsname</t>
  </si>
  <si>
    <t xml:space="preserve">Jan </t>
  </si>
  <si>
    <t xml:space="preserve">Leipzig </t>
  </si>
  <si>
    <t xml:space="preserve">Ludwigshafen-Oggersheim </t>
  </si>
  <si>
    <t xml:space="preserve">Florian </t>
  </si>
  <si>
    <t xml:space="preserve">Sarah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</si>
</sst>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2" fontId="0" fillId="2" borderId="2" xfId="0" applyNumberFormat="1" applyFill="1" applyBorder="1" applyAlignment="1">
      <alignment horizontal="right" vertical="center"/>
    </xf>
    <xf numFmtId="1" fontId="0" fillId="3" borderId="1" xfId="0" applyNumberFormat="1" applyFill="1" applyBorder="1" applyAlignment="1">
      <alignment horizontal="right" vertical="center"/>
    </xf>
    <xf numFmtId="0" fontId="0" fillId="3" borderId="2" xfId="0" applyFill="1" applyBorder="1" applyAlignment="1">
      <alignment horizontal="left" vertical="center"/>
    </xf>
    <xf numFmtId="164" fontId="0" fillId="3" borderId="2" xfId="0" applyNumberForma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</cellXfs>
  <cellStyles count="1">
    <cellStyle name="Standard" xfId="0" builtinId="0"/>
  </cellStyles>
  <dxfs count="8"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8"/>
  <sheetViews>
    <sheetView topLeftCell="A113" zoomScaleNormal="100" workbookViewId="0">
      <selection activeCell="P113" sqref="P113"/>
    </sheetView>
  </sheetViews>
  <sheetFormatPr baseColWidth="10" defaultRowHeight="13.2" outlineLevelCol="1" x14ac:dyDescent="0.25"/>
  <cols>
    <col min="1" max="1" width="7.6640625" bestFit="1" customWidth="1"/>
    <col min="2" max="2" width="14.109375" bestFit="1" customWidth="1"/>
    <col min="3" max="3" width="13" bestFit="1" customWidth="1"/>
    <col min="4" max="4" width="7.44140625" bestFit="1" customWidth="1"/>
    <col min="5" max="5" width="25.21875" customWidth="1"/>
    <col min="6" max="6" width="10.109375" hidden="1" customWidth="1" outlineLevel="1"/>
    <col min="7" max="7" width="15" hidden="1" customWidth="1" outlineLevel="1"/>
    <col min="8" max="8" width="14.44140625" bestFit="1" customWidth="1" collapsed="1"/>
    <col min="9" max="9" width="15.5546875" hidden="1" customWidth="1" outlineLevel="1"/>
    <col min="10" max="10" width="12.33203125" hidden="1" customWidth="1" outlineLevel="1"/>
    <col min="11" max="11" width="8.77734375" hidden="1" customWidth="1" outlineLevel="1"/>
    <col min="12" max="12" width="14.6640625" hidden="1" customWidth="1" outlineLevel="1"/>
    <col min="13" max="13" width="9.109375" hidden="1" customWidth="1" outlineLevel="1"/>
    <col min="14" max="14" width="9.5546875" hidden="1" customWidth="1" outlineLevel="1"/>
    <col min="15" max="15" width="13.6640625" bestFit="1" customWidth="1" collapsed="1"/>
    <col min="16" max="16" width="15.109375" bestFit="1" customWidth="1"/>
    <col min="17" max="17" width="16.77734375" bestFit="1" customWidth="1"/>
    <col min="18" max="18" width="27.109375" bestFit="1" customWidth="1"/>
    <col min="19" max="19" width="15.5546875" bestFit="1" customWidth="1"/>
    <col min="20" max="20" width="1.77734375" hidden="1" customWidth="1" outlineLevel="1"/>
    <col min="21" max="22" width="8.88671875" hidden="1" customWidth="1" outlineLevel="1"/>
    <col min="23" max="23" width="8.88671875" customWidth="1" collapsed="1"/>
    <col min="24" max="256" width="8.88671875" customWidth="1"/>
  </cols>
  <sheetData>
    <row r="1" spans="1:22" x14ac:dyDescent="0.2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3" t="s">
        <v>19</v>
      </c>
    </row>
    <row r="2" spans="1:22" x14ac:dyDescent="0.25">
      <c r="A2" s="11" t="s">
        <v>20</v>
      </c>
      <c r="B2" s="12" t="s">
        <v>21</v>
      </c>
      <c r="C2" s="12" t="s">
        <v>22</v>
      </c>
      <c r="D2" s="13" t="s">
        <v>23</v>
      </c>
      <c r="E2" s="12" t="s">
        <v>24</v>
      </c>
      <c r="F2" s="5" t="s">
        <v>0</v>
      </c>
      <c r="G2" s="14" t="s">
        <v>25</v>
      </c>
      <c r="H2" s="7" t="s">
        <v>26</v>
      </c>
      <c r="I2" s="8">
        <v>0</v>
      </c>
      <c r="J2" s="5" t="s">
        <v>27</v>
      </c>
      <c r="K2" s="7" t="s">
        <v>27</v>
      </c>
      <c r="L2" s="5" t="s">
        <v>28</v>
      </c>
      <c r="M2" s="5" t="s">
        <v>27</v>
      </c>
      <c r="N2" s="5" t="s">
        <v>29</v>
      </c>
      <c r="O2" s="7" t="s">
        <v>0</v>
      </c>
      <c r="P2" s="7" t="s">
        <v>30</v>
      </c>
      <c r="Q2" s="7" t="s">
        <v>30</v>
      </c>
      <c r="R2" s="7" t="s">
        <v>0</v>
      </c>
      <c r="S2" s="7" t="s">
        <v>0</v>
      </c>
      <c r="T2" t="str">
        <f>IF(E2=E1,"","x")</f>
        <v>x</v>
      </c>
      <c r="U2" t="str">
        <f t="shared" ref="U2:U65" si="0">_xlfn.TEXTBEFORE(A2,"-")</f>
        <v>1</v>
      </c>
      <c r="V2" t="str">
        <f t="shared" ref="V2:V65" si="1">_xlfn.TEXTAFTER(A2,"-")</f>
        <v>1</v>
      </c>
    </row>
    <row r="3" spans="1:22" x14ac:dyDescent="0.25">
      <c r="A3" s="4" t="s">
        <v>44</v>
      </c>
      <c r="B3" s="5" t="s">
        <v>45</v>
      </c>
      <c r="C3" s="5" t="s">
        <v>46</v>
      </c>
      <c r="D3" s="6" t="s">
        <v>47</v>
      </c>
      <c r="E3" s="5" t="s">
        <v>24</v>
      </c>
      <c r="F3" s="5" t="s">
        <v>0</v>
      </c>
      <c r="G3" s="7" t="s">
        <v>25</v>
      </c>
      <c r="H3" s="7" t="s">
        <v>26</v>
      </c>
      <c r="I3" s="8">
        <v>0</v>
      </c>
      <c r="J3" s="5" t="s">
        <v>27</v>
      </c>
      <c r="K3" s="7" t="s">
        <v>27</v>
      </c>
      <c r="L3" s="5" t="s">
        <v>48</v>
      </c>
      <c r="M3" s="5" t="s">
        <v>27</v>
      </c>
      <c r="N3" s="5" t="s">
        <v>29</v>
      </c>
      <c r="O3" s="7" t="s">
        <v>0</v>
      </c>
      <c r="P3" s="7" t="s">
        <v>0</v>
      </c>
      <c r="Q3" s="7" t="s">
        <v>30</v>
      </c>
      <c r="R3" s="7" t="s">
        <v>30</v>
      </c>
      <c r="S3" s="7" t="s">
        <v>30</v>
      </c>
      <c r="T3" t="str">
        <f t="shared" ref="T3:T66" si="2">IF(E3=E2,"","x")</f>
        <v/>
      </c>
      <c r="U3" t="str">
        <f t="shared" si="0"/>
        <v>1</v>
      </c>
      <c r="V3" t="str">
        <f t="shared" si="1"/>
        <v>2</v>
      </c>
    </row>
    <row r="4" spans="1:22" x14ac:dyDescent="0.25">
      <c r="A4" s="4" t="s">
        <v>40</v>
      </c>
      <c r="B4" s="5" t="s">
        <v>37</v>
      </c>
      <c r="C4" s="5" t="s">
        <v>41</v>
      </c>
      <c r="D4" s="6" t="s">
        <v>42</v>
      </c>
      <c r="E4" s="5" t="s">
        <v>24</v>
      </c>
      <c r="F4" s="5" t="s">
        <v>0</v>
      </c>
      <c r="G4" s="7" t="s">
        <v>25</v>
      </c>
      <c r="H4" s="7" t="s">
        <v>26</v>
      </c>
      <c r="I4" s="10">
        <v>0</v>
      </c>
      <c r="J4" s="9" t="s">
        <v>27</v>
      </c>
      <c r="K4" s="2" t="s">
        <v>27</v>
      </c>
      <c r="L4" s="9" t="s">
        <v>43</v>
      </c>
      <c r="M4" s="9" t="s">
        <v>27</v>
      </c>
      <c r="N4" s="9" t="s">
        <v>29</v>
      </c>
      <c r="O4" s="7" t="s">
        <v>0</v>
      </c>
      <c r="P4" s="7" t="s">
        <v>30</v>
      </c>
      <c r="Q4" s="7" t="s">
        <v>30</v>
      </c>
      <c r="R4" s="7" t="s">
        <v>30</v>
      </c>
      <c r="S4" s="7" t="s">
        <v>0</v>
      </c>
      <c r="T4" t="str">
        <f t="shared" si="2"/>
        <v/>
      </c>
      <c r="U4" t="str">
        <f t="shared" si="0"/>
        <v>1</v>
      </c>
      <c r="V4" t="str">
        <f t="shared" si="1"/>
        <v>3</v>
      </c>
    </row>
    <row r="5" spans="1:22" x14ac:dyDescent="0.25">
      <c r="A5" s="4" t="s">
        <v>31</v>
      </c>
      <c r="B5" s="5" t="s">
        <v>32</v>
      </c>
      <c r="C5" s="5" t="s">
        <v>33</v>
      </c>
      <c r="D5" s="6" t="s">
        <v>34</v>
      </c>
      <c r="E5" s="5" t="s">
        <v>24</v>
      </c>
      <c r="F5" s="5" t="s">
        <v>0</v>
      </c>
      <c r="G5" s="7" t="s">
        <v>25</v>
      </c>
      <c r="H5" s="7" t="s">
        <v>26</v>
      </c>
      <c r="I5" s="10">
        <v>0</v>
      </c>
      <c r="J5" s="9" t="s">
        <v>27</v>
      </c>
      <c r="K5" s="2" t="s">
        <v>27</v>
      </c>
      <c r="L5" s="9" t="s">
        <v>35</v>
      </c>
      <c r="M5" s="9" t="s">
        <v>27</v>
      </c>
      <c r="N5" s="9" t="s">
        <v>29</v>
      </c>
      <c r="O5" s="7" t="s">
        <v>0</v>
      </c>
      <c r="P5" s="7" t="s">
        <v>30</v>
      </c>
      <c r="Q5" s="7" t="s">
        <v>30</v>
      </c>
      <c r="R5" s="7" t="s">
        <v>30</v>
      </c>
      <c r="S5" s="7" t="s">
        <v>0</v>
      </c>
      <c r="T5" t="str">
        <f t="shared" si="2"/>
        <v/>
      </c>
      <c r="U5" t="str">
        <f t="shared" si="0"/>
        <v>1</v>
      </c>
      <c r="V5" t="str">
        <f t="shared" si="1"/>
        <v>4</v>
      </c>
    </row>
    <row r="6" spans="1:22" x14ac:dyDescent="0.25">
      <c r="A6" s="4" t="s">
        <v>36</v>
      </c>
      <c r="B6" s="5" t="s">
        <v>37</v>
      </c>
      <c r="C6" s="5" t="s">
        <v>38</v>
      </c>
      <c r="D6" s="6" t="s">
        <v>34</v>
      </c>
      <c r="E6" s="5" t="s">
        <v>24</v>
      </c>
      <c r="F6" s="5" t="s">
        <v>0</v>
      </c>
      <c r="G6" s="7" t="s">
        <v>25</v>
      </c>
      <c r="H6" s="7" t="s">
        <v>26</v>
      </c>
      <c r="I6" s="8">
        <v>0</v>
      </c>
      <c r="J6" s="5" t="s">
        <v>27</v>
      </c>
      <c r="K6" s="7" t="s">
        <v>27</v>
      </c>
      <c r="L6" s="5" t="s">
        <v>39</v>
      </c>
      <c r="M6" s="5" t="s">
        <v>27</v>
      </c>
      <c r="N6" s="5" t="s">
        <v>29</v>
      </c>
      <c r="O6" s="7" t="s">
        <v>30</v>
      </c>
      <c r="P6" s="7" t="s">
        <v>0</v>
      </c>
      <c r="Q6" s="7" t="s">
        <v>0</v>
      </c>
      <c r="R6" s="7" t="s">
        <v>30</v>
      </c>
      <c r="S6" s="7" t="s">
        <v>30</v>
      </c>
      <c r="T6" t="str">
        <f t="shared" si="2"/>
        <v/>
      </c>
      <c r="U6" t="str">
        <f t="shared" si="0"/>
        <v>1</v>
      </c>
      <c r="V6" t="str">
        <f t="shared" si="1"/>
        <v>5</v>
      </c>
    </row>
    <row r="7" spans="1:22" x14ac:dyDescent="0.25">
      <c r="A7" s="4" t="s">
        <v>473</v>
      </c>
      <c r="B7" s="5" t="s">
        <v>474</v>
      </c>
      <c r="C7" s="5" t="s">
        <v>475</v>
      </c>
      <c r="D7" s="6" t="s">
        <v>91</v>
      </c>
      <c r="E7" s="5" t="s">
        <v>24</v>
      </c>
      <c r="F7" s="5" t="s">
        <v>0</v>
      </c>
      <c r="G7" s="7" t="s">
        <v>25</v>
      </c>
      <c r="H7" s="7" t="s">
        <v>468</v>
      </c>
      <c r="I7" s="8">
        <v>0</v>
      </c>
      <c r="J7" s="5" t="s">
        <v>27</v>
      </c>
      <c r="K7" s="7" t="s">
        <v>27</v>
      </c>
      <c r="L7" s="5" t="s">
        <v>476</v>
      </c>
      <c r="M7" s="5" t="s">
        <v>27</v>
      </c>
      <c r="N7" s="5" t="s">
        <v>29</v>
      </c>
      <c r="O7" s="7" t="s">
        <v>0</v>
      </c>
      <c r="P7" s="7" t="s">
        <v>0</v>
      </c>
      <c r="Q7" s="7" t="s">
        <v>30</v>
      </c>
      <c r="R7" s="7" t="s">
        <v>0</v>
      </c>
      <c r="S7" s="7" t="s">
        <v>30</v>
      </c>
      <c r="T7" t="str">
        <f t="shared" si="2"/>
        <v/>
      </c>
      <c r="U7" t="str">
        <f t="shared" si="0"/>
        <v>1</v>
      </c>
      <c r="V7" t="str">
        <f t="shared" si="1"/>
        <v>6</v>
      </c>
    </row>
    <row r="8" spans="1:22" x14ac:dyDescent="0.25">
      <c r="A8" s="4" t="s">
        <v>470</v>
      </c>
      <c r="B8" s="5" t="s">
        <v>21</v>
      </c>
      <c r="C8" s="5" t="s">
        <v>471</v>
      </c>
      <c r="D8" s="6" t="s">
        <v>80</v>
      </c>
      <c r="E8" s="5" t="s">
        <v>24</v>
      </c>
      <c r="F8" s="5" t="s">
        <v>0</v>
      </c>
      <c r="G8" s="7" t="s">
        <v>25</v>
      </c>
      <c r="H8" s="7" t="s">
        <v>468</v>
      </c>
      <c r="I8" s="10">
        <v>0</v>
      </c>
      <c r="J8" s="9" t="s">
        <v>27</v>
      </c>
      <c r="K8" s="2" t="s">
        <v>27</v>
      </c>
      <c r="L8" s="9" t="s">
        <v>472</v>
      </c>
      <c r="M8" s="9" t="s">
        <v>27</v>
      </c>
      <c r="N8" s="9" t="s">
        <v>29</v>
      </c>
      <c r="O8" s="7" t="s">
        <v>0</v>
      </c>
      <c r="P8" s="7" t="s">
        <v>30</v>
      </c>
      <c r="Q8" s="7" t="s">
        <v>30</v>
      </c>
      <c r="R8" s="7" t="s">
        <v>30</v>
      </c>
      <c r="S8" s="7" t="s">
        <v>0</v>
      </c>
      <c r="T8" t="str">
        <f t="shared" si="2"/>
        <v/>
      </c>
      <c r="U8" t="str">
        <f t="shared" si="0"/>
        <v>1</v>
      </c>
      <c r="V8" t="str">
        <f t="shared" si="1"/>
        <v>7</v>
      </c>
    </row>
    <row r="9" spans="1:22" x14ac:dyDescent="0.25">
      <c r="A9" s="4" t="s">
        <v>465</v>
      </c>
      <c r="B9" s="5" t="s">
        <v>466</v>
      </c>
      <c r="C9" s="5" t="s">
        <v>467</v>
      </c>
      <c r="D9" s="6" t="s">
        <v>96</v>
      </c>
      <c r="E9" s="5" t="s">
        <v>24</v>
      </c>
      <c r="F9" s="5" t="s">
        <v>0</v>
      </c>
      <c r="G9" s="7" t="s">
        <v>25</v>
      </c>
      <c r="H9" s="7" t="s">
        <v>468</v>
      </c>
      <c r="I9" s="8">
        <v>0</v>
      </c>
      <c r="J9" s="5" t="s">
        <v>27</v>
      </c>
      <c r="K9" s="7" t="s">
        <v>27</v>
      </c>
      <c r="L9" s="5" t="s">
        <v>469</v>
      </c>
      <c r="M9" s="5" t="s">
        <v>27</v>
      </c>
      <c r="N9" s="5" t="s">
        <v>29</v>
      </c>
      <c r="O9" s="7" t="s">
        <v>30</v>
      </c>
      <c r="P9" s="7" t="s">
        <v>0</v>
      </c>
      <c r="Q9" s="7" t="s">
        <v>0</v>
      </c>
      <c r="R9" s="7" t="s">
        <v>0</v>
      </c>
      <c r="S9" s="7" t="s">
        <v>30</v>
      </c>
      <c r="T9" t="str">
        <f t="shared" si="2"/>
        <v/>
      </c>
      <c r="U9" t="str">
        <f t="shared" si="0"/>
        <v>1</v>
      </c>
      <c r="V9" t="str">
        <f t="shared" si="1"/>
        <v>8</v>
      </c>
    </row>
    <row r="10" spans="1:22" x14ac:dyDescent="0.25">
      <c r="A10" s="11" t="s">
        <v>49</v>
      </c>
      <c r="B10" s="12" t="s">
        <v>50</v>
      </c>
      <c r="C10" s="12" t="s">
        <v>51</v>
      </c>
      <c r="D10" s="13" t="s">
        <v>52</v>
      </c>
      <c r="E10" s="12" t="s">
        <v>53</v>
      </c>
      <c r="F10" s="5" t="s">
        <v>0</v>
      </c>
      <c r="G10" s="14" t="s">
        <v>25</v>
      </c>
      <c r="H10" s="7" t="s">
        <v>26</v>
      </c>
      <c r="I10" s="10">
        <v>0</v>
      </c>
      <c r="J10" s="9" t="s">
        <v>27</v>
      </c>
      <c r="K10" s="2" t="s">
        <v>27</v>
      </c>
      <c r="L10" s="9" t="s">
        <v>54</v>
      </c>
      <c r="M10" s="9" t="s">
        <v>27</v>
      </c>
      <c r="N10" s="9" t="s">
        <v>29</v>
      </c>
      <c r="O10" s="7" t="s">
        <v>30</v>
      </c>
      <c r="P10" s="7" t="s">
        <v>30</v>
      </c>
      <c r="Q10" s="7" t="s">
        <v>0</v>
      </c>
      <c r="R10" s="7" t="s">
        <v>30</v>
      </c>
      <c r="S10" s="7" t="s">
        <v>0</v>
      </c>
      <c r="T10" t="str">
        <f t="shared" si="2"/>
        <v>x</v>
      </c>
      <c r="U10" t="str">
        <f t="shared" si="0"/>
        <v>2</v>
      </c>
      <c r="V10" t="str">
        <f t="shared" si="1"/>
        <v>1</v>
      </c>
    </row>
    <row r="11" spans="1:22" x14ac:dyDescent="0.25">
      <c r="A11" s="4" t="s">
        <v>481</v>
      </c>
      <c r="B11" s="5" t="s">
        <v>190</v>
      </c>
      <c r="C11" s="5" t="s">
        <v>482</v>
      </c>
      <c r="D11" s="6" t="s">
        <v>42</v>
      </c>
      <c r="E11" s="5" t="s">
        <v>53</v>
      </c>
      <c r="F11" s="5" t="s">
        <v>0</v>
      </c>
      <c r="G11" s="7" t="s">
        <v>25</v>
      </c>
      <c r="H11" s="7" t="s">
        <v>468</v>
      </c>
      <c r="I11" s="8">
        <v>0</v>
      </c>
      <c r="J11" s="5" t="s">
        <v>27</v>
      </c>
      <c r="K11" s="7" t="s">
        <v>27</v>
      </c>
      <c r="L11" s="5" t="s">
        <v>483</v>
      </c>
      <c r="M11" s="5" t="s">
        <v>27</v>
      </c>
      <c r="N11" s="5" t="s">
        <v>29</v>
      </c>
      <c r="O11" s="7" t="s">
        <v>0</v>
      </c>
      <c r="P11" s="7" t="s">
        <v>30</v>
      </c>
      <c r="Q11" s="7" t="s">
        <v>30</v>
      </c>
      <c r="R11" s="7" t="s">
        <v>0</v>
      </c>
      <c r="S11" s="7" t="s">
        <v>30</v>
      </c>
      <c r="T11" t="str">
        <f t="shared" si="2"/>
        <v/>
      </c>
      <c r="U11" t="str">
        <f t="shared" si="0"/>
        <v>2</v>
      </c>
      <c r="V11" t="str">
        <f t="shared" si="1"/>
        <v>6</v>
      </c>
    </row>
    <row r="12" spans="1:22" x14ac:dyDescent="0.25">
      <c r="A12" s="4" t="s">
        <v>477</v>
      </c>
      <c r="B12" s="5" t="s">
        <v>478</v>
      </c>
      <c r="C12" s="5" t="s">
        <v>479</v>
      </c>
      <c r="D12" s="6" t="s">
        <v>34</v>
      </c>
      <c r="E12" s="5" t="s">
        <v>53</v>
      </c>
      <c r="F12" s="5" t="s">
        <v>0</v>
      </c>
      <c r="G12" s="7" t="s">
        <v>25</v>
      </c>
      <c r="H12" s="7" t="s">
        <v>468</v>
      </c>
      <c r="I12" s="10">
        <v>0</v>
      </c>
      <c r="J12" s="9" t="s">
        <v>27</v>
      </c>
      <c r="K12" s="2" t="s">
        <v>27</v>
      </c>
      <c r="L12" s="9" t="s">
        <v>480</v>
      </c>
      <c r="M12" s="9" t="s">
        <v>27</v>
      </c>
      <c r="N12" s="9" t="s">
        <v>29</v>
      </c>
      <c r="O12" s="7" t="s">
        <v>0</v>
      </c>
      <c r="P12" s="7" t="s">
        <v>30</v>
      </c>
      <c r="Q12" s="7" t="s">
        <v>30</v>
      </c>
      <c r="R12" s="7" t="s">
        <v>30</v>
      </c>
      <c r="S12" s="7" t="s">
        <v>0</v>
      </c>
      <c r="T12" t="str">
        <f t="shared" si="2"/>
        <v/>
      </c>
      <c r="U12" t="str">
        <f t="shared" si="0"/>
        <v>2</v>
      </c>
      <c r="V12" t="str">
        <f t="shared" si="1"/>
        <v>7</v>
      </c>
    </row>
    <row r="13" spans="1:22" x14ac:dyDescent="0.25">
      <c r="A13" s="11" t="s">
        <v>69</v>
      </c>
      <c r="B13" s="12" t="s">
        <v>70</v>
      </c>
      <c r="C13" s="12" t="s">
        <v>71</v>
      </c>
      <c r="D13" s="13" t="s">
        <v>58</v>
      </c>
      <c r="E13" s="12" t="s">
        <v>59</v>
      </c>
      <c r="F13" s="5" t="s">
        <v>0</v>
      </c>
      <c r="G13" s="14" t="s">
        <v>25</v>
      </c>
      <c r="H13" s="7" t="s">
        <v>26</v>
      </c>
      <c r="I13" s="10">
        <v>0</v>
      </c>
      <c r="J13" s="9" t="s">
        <v>27</v>
      </c>
      <c r="K13" s="2" t="s">
        <v>27</v>
      </c>
      <c r="L13" s="9" t="s">
        <v>72</v>
      </c>
      <c r="M13" s="9" t="s">
        <v>27</v>
      </c>
      <c r="N13" s="9" t="s">
        <v>29</v>
      </c>
      <c r="O13" s="7" t="s">
        <v>30</v>
      </c>
      <c r="P13" s="7" t="s">
        <v>30</v>
      </c>
      <c r="Q13" s="7" t="s">
        <v>30</v>
      </c>
      <c r="R13" s="7" t="s">
        <v>0</v>
      </c>
      <c r="S13" s="7" t="s">
        <v>0</v>
      </c>
      <c r="T13" t="str">
        <f t="shared" si="2"/>
        <v>x</v>
      </c>
      <c r="U13" t="str">
        <f t="shared" si="0"/>
        <v>3</v>
      </c>
      <c r="V13" t="str">
        <f t="shared" si="1"/>
        <v>1</v>
      </c>
    </row>
    <row r="14" spans="1:22" x14ac:dyDescent="0.25">
      <c r="A14" s="4" t="s">
        <v>66</v>
      </c>
      <c r="B14" s="5" t="s">
        <v>67</v>
      </c>
      <c r="C14" s="5" t="s">
        <v>63</v>
      </c>
      <c r="D14" s="6" t="s">
        <v>58</v>
      </c>
      <c r="E14" s="5" t="s">
        <v>59</v>
      </c>
      <c r="F14" s="5" t="s">
        <v>0</v>
      </c>
      <c r="G14" s="7" t="s">
        <v>25</v>
      </c>
      <c r="H14" s="7" t="s">
        <v>26</v>
      </c>
      <c r="I14" s="8">
        <v>0</v>
      </c>
      <c r="J14" s="5" t="s">
        <v>27</v>
      </c>
      <c r="K14" s="7" t="s">
        <v>27</v>
      </c>
      <c r="L14" s="5" t="s">
        <v>68</v>
      </c>
      <c r="M14" s="5" t="s">
        <v>27</v>
      </c>
      <c r="N14" s="5" t="s">
        <v>29</v>
      </c>
      <c r="O14" s="7" t="s">
        <v>0</v>
      </c>
      <c r="P14" s="7" t="s">
        <v>30</v>
      </c>
      <c r="Q14" s="7" t="s">
        <v>30</v>
      </c>
      <c r="R14" s="7" t="s">
        <v>30</v>
      </c>
      <c r="S14" s="7" t="s">
        <v>0</v>
      </c>
      <c r="T14" t="str">
        <f t="shared" si="2"/>
        <v/>
      </c>
      <c r="U14" t="str">
        <f t="shared" si="0"/>
        <v>3</v>
      </c>
      <c r="V14" t="str">
        <f t="shared" si="1"/>
        <v>2</v>
      </c>
    </row>
    <row r="15" spans="1:22" x14ac:dyDescent="0.25">
      <c r="A15" s="4" t="s">
        <v>55</v>
      </c>
      <c r="B15" s="5" t="s">
        <v>56</v>
      </c>
      <c r="C15" s="5" t="s">
        <v>57</v>
      </c>
      <c r="D15" s="6" t="s">
        <v>58</v>
      </c>
      <c r="E15" s="5" t="s">
        <v>59</v>
      </c>
      <c r="F15" s="5" t="s">
        <v>0</v>
      </c>
      <c r="G15" s="7" t="s">
        <v>25</v>
      </c>
      <c r="H15" s="7" t="s">
        <v>26</v>
      </c>
      <c r="I15" s="8">
        <v>0</v>
      </c>
      <c r="J15" s="5" t="s">
        <v>27</v>
      </c>
      <c r="K15" s="7" t="s">
        <v>27</v>
      </c>
      <c r="L15" s="5" t="s">
        <v>60</v>
      </c>
      <c r="M15" s="5" t="s">
        <v>27</v>
      </c>
      <c r="N15" s="5" t="s">
        <v>29</v>
      </c>
      <c r="O15" s="7" t="s">
        <v>30</v>
      </c>
      <c r="P15" s="7" t="s">
        <v>30</v>
      </c>
      <c r="Q15" s="7" t="s">
        <v>0</v>
      </c>
      <c r="R15" s="7" t="s">
        <v>0</v>
      </c>
      <c r="S15" s="7" t="s">
        <v>30</v>
      </c>
      <c r="T15" t="str">
        <f t="shared" si="2"/>
        <v/>
      </c>
      <c r="U15" t="str">
        <f t="shared" si="0"/>
        <v>3</v>
      </c>
      <c r="V15" t="str">
        <f t="shared" si="1"/>
        <v>3</v>
      </c>
    </row>
    <row r="16" spans="1:22" x14ac:dyDescent="0.25">
      <c r="A16" s="4" t="s">
        <v>73</v>
      </c>
      <c r="B16" s="5" t="s">
        <v>74</v>
      </c>
      <c r="C16" s="5" t="s">
        <v>75</v>
      </c>
      <c r="D16" s="6" t="s">
        <v>64</v>
      </c>
      <c r="E16" s="5" t="s">
        <v>59</v>
      </c>
      <c r="F16" s="5" t="s">
        <v>0</v>
      </c>
      <c r="G16" s="7" t="s">
        <v>25</v>
      </c>
      <c r="H16" s="7" t="s">
        <v>26</v>
      </c>
      <c r="I16" s="8">
        <v>0</v>
      </c>
      <c r="J16" s="5" t="s">
        <v>27</v>
      </c>
      <c r="K16" s="7" t="s">
        <v>27</v>
      </c>
      <c r="L16" s="5" t="s">
        <v>76</v>
      </c>
      <c r="M16" s="5" t="s">
        <v>27</v>
      </c>
      <c r="N16" s="5" t="s">
        <v>29</v>
      </c>
      <c r="O16" s="7" t="s">
        <v>0</v>
      </c>
      <c r="P16" s="7" t="s">
        <v>30</v>
      </c>
      <c r="Q16" s="7" t="s">
        <v>30</v>
      </c>
      <c r="R16" s="7" t="s">
        <v>30</v>
      </c>
      <c r="S16" s="7" t="s">
        <v>0</v>
      </c>
      <c r="T16" t="str">
        <f t="shared" si="2"/>
        <v/>
      </c>
      <c r="U16" t="str">
        <f t="shared" si="0"/>
        <v>3</v>
      </c>
      <c r="V16" t="str">
        <f t="shared" si="1"/>
        <v>4</v>
      </c>
    </row>
    <row r="17" spans="1:22" x14ac:dyDescent="0.25">
      <c r="A17" s="4" t="s">
        <v>61</v>
      </c>
      <c r="B17" s="5" t="s">
        <v>62</v>
      </c>
      <c r="C17" s="5" t="s">
        <v>63</v>
      </c>
      <c r="D17" s="6" t="s">
        <v>64</v>
      </c>
      <c r="E17" s="5" t="s">
        <v>59</v>
      </c>
      <c r="F17" s="5" t="s">
        <v>0</v>
      </c>
      <c r="G17" s="7" t="s">
        <v>25</v>
      </c>
      <c r="H17" s="7" t="s">
        <v>26</v>
      </c>
      <c r="I17" s="10">
        <v>0</v>
      </c>
      <c r="J17" s="9" t="s">
        <v>27</v>
      </c>
      <c r="K17" s="2" t="s">
        <v>27</v>
      </c>
      <c r="L17" s="9" t="s">
        <v>65</v>
      </c>
      <c r="M17" s="9" t="s">
        <v>27</v>
      </c>
      <c r="N17" s="9" t="s">
        <v>29</v>
      </c>
      <c r="O17" s="7" t="s">
        <v>30</v>
      </c>
      <c r="P17" s="7" t="s">
        <v>30</v>
      </c>
      <c r="Q17" s="7" t="s">
        <v>0</v>
      </c>
      <c r="R17" s="7" t="s">
        <v>0</v>
      </c>
      <c r="S17" s="7" t="s">
        <v>30</v>
      </c>
      <c r="T17" t="str">
        <f t="shared" si="2"/>
        <v/>
      </c>
      <c r="U17" t="str">
        <f t="shared" si="0"/>
        <v>3</v>
      </c>
      <c r="V17" t="str">
        <f t="shared" si="1"/>
        <v>5</v>
      </c>
    </row>
    <row r="18" spans="1:22" x14ac:dyDescent="0.25">
      <c r="A18" s="4" t="s">
        <v>484</v>
      </c>
      <c r="B18" s="5" t="s">
        <v>485</v>
      </c>
      <c r="C18" s="5" t="s">
        <v>486</v>
      </c>
      <c r="D18" s="6" t="s">
        <v>96</v>
      </c>
      <c r="E18" s="5" t="s">
        <v>59</v>
      </c>
      <c r="F18" s="5" t="s">
        <v>0</v>
      </c>
      <c r="G18" s="7" t="s">
        <v>25</v>
      </c>
      <c r="H18" s="7" t="s">
        <v>468</v>
      </c>
      <c r="I18" s="10">
        <v>0</v>
      </c>
      <c r="J18" s="9" t="s">
        <v>27</v>
      </c>
      <c r="K18" s="2" t="s">
        <v>27</v>
      </c>
      <c r="L18" s="9" t="s">
        <v>487</v>
      </c>
      <c r="M18" s="9" t="s">
        <v>27</v>
      </c>
      <c r="N18" s="9" t="s">
        <v>29</v>
      </c>
      <c r="O18" s="7" t="s">
        <v>0</v>
      </c>
      <c r="P18" s="7" t="s">
        <v>30</v>
      </c>
      <c r="Q18" s="7" t="s">
        <v>30</v>
      </c>
      <c r="R18" s="7" t="s">
        <v>0</v>
      </c>
      <c r="S18" s="7" t="s">
        <v>30</v>
      </c>
      <c r="T18" t="str">
        <f t="shared" si="2"/>
        <v/>
      </c>
      <c r="U18" t="str">
        <f t="shared" si="0"/>
        <v>3</v>
      </c>
      <c r="V18" t="str">
        <f t="shared" si="1"/>
        <v>6</v>
      </c>
    </row>
    <row r="19" spans="1:22" x14ac:dyDescent="0.25">
      <c r="A19" s="11" t="s">
        <v>83</v>
      </c>
      <c r="B19" s="12" t="s">
        <v>84</v>
      </c>
      <c r="C19" s="12" t="s">
        <v>85</v>
      </c>
      <c r="D19" s="13" t="s">
        <v>86</v>
      </c>
      <c r="E19" s="12" t="s">
        <v>81</v>
      </c>
      <c r="F19" s="5" t="s">
        <v>0</v>
      </c>
      <c r="G19" s="14" t="s">
        <v>25</v>
      </c>
      <c r="H19" s="7" t="s">
        <v>26</v>
      </c>
      <c r="I19" s="8">
        <v>0</v>
      </c>
      <c r="J19" s="5" t="s">
        <v>27</v>
      </c>
      <c r="K19" s="7" t="s">
        <v>27</v>
      </c>
      <c r="L19" s="5" t="s">
        <v>87</v>
      </c>
      <c r="M19" s="5" t="s">
        <v>27</v>
      </c>
      <c r="N19" s="5" t="s">
        <v>29</v>
      </c>
      <c r="O19" s="7" t="s">
        <v>0</v>
      </c>
      <c r="P19" s="7" t="s">
        <v>30</v>
      </c>
      <c r="Q19" s="7" t="s">
        <v>0</v>
      </c>
      <c r="R19" s="7" t="s">
        <v>30</v>
      </c>
      <c r="S19" s="7" t="s">
        <v>30</v>
      </c>
      <c r="T19" t="str">
        <f t="shared" si="2"/>
        <v>x</v>
      </c>
      <c r="U19" t="str">
        <f t="shared" si="0"/>
        <v>4</v>
      </c>
      <c r="V19" t="str">
        <f t="shared" si="1"/>
        <v>1</v>
      </c>
    </row>
    <row r="20" spans="1:22" x14ac:dyDescent="0.25">
      <c r="A20" s="4" t="s">
        <v>88</v>
      </c>
      <c r="B20" s="5" t="s">
        <v>89</v>
      </c>
      <c r="C20" s="5" t="s">
        <v>90</v>
      </c>
      <c r="D20" s="6" t="s">
        <v>91</v>
      </c>
      <c r="E20" s="5" t="s">
        <v>81</v>
      </c>
      <c r="F20" s="5" t="s">
        <v>0</v>
      </c>
      <c r="G20" s="7" t="s">
        <v>25</v>
      </c>
      <c r="H20" s="7" t="s">
        <v>26</v>
      </c>
      <c r="I20" s="10">
        <v>0</v>
      </c>
      <c r="J20" s="9" t="s">
        <v>27</v>
      </c>
      <c r="K20" s="2" t="s">
        <v>27</v>
      </c>
      <c r="L20" s="9" t="s">
        <v>92</v>
      </c>
      <c r="M20" s="9" t="s">
        <v>27</v>
      </c>
      <c r="N20" s="9" t="s">
        <v>29</v>
      </c>
      <c r="O20" s="7" t="s">
        <v>30</v>
      </c>
      <c r="P20" s="7" t="s">
        <v>0</v>
      </c>
      <c r="Q20" s="7" t="s">
        <v>30</v>
      </c>
      <c r="R20" s="7" t="s">
        <v>30</v>
      </c>
      <c r="S20" s="7" t="s">
        <v>0</v>
      </c>
      <c r="T20" t="str">
        <f t="shared" si="2"/>
        <v/>
      </c>
      <c r="U20" t="str">
        <f t="shared" si="0"/>
        <v>4</v>
      </c>
      <c r="V20" t="str">
        <f t="shared" si="1"/>
        <v>2</v>
      </c>
    </row>
    <row r="21" spans="1:22" x14ac:dyDescent="0.25">
      <c r="A21" s="4" t="s">
        <v>98</v>
      </c>
      <c r="B21" s="5" t="s">
        <v>99</v>
      </c>
      <c r="C21" s="5" t="s">
        <v>100</v>
      </c>
      <c r="D21" s="6" t="s">
        <v>52</v>
      </c>
      <c r="E21" s="5" t="s">
        <v>81</v>
      </c>
      <c r="F21" s="5" t="s">
        <v>0</v>
      </c>
      <c r="G21" s="7" t="s">
        <v>25</v>
      </c>
      <c r="H21" s="7" t="s">
        <v>26</v>
      </c>
      <c r="I21" s="10">
        <v>0</v>
      </c>
      <c r="J21" s="9" t="s">
        <v>27</v>
      </c>
      <c r="K21" s="2" t="s">
        <v>27</v>
      </c>
      <c r="L21" s="9" t="s">
        <v>101</v>
      </c>
      <c r="M21" s="9" t="s">
        <v>27</v>
      </c>
      <c r="N21" s="9" t="s">
        <v>29</v>
      </c>
      <c r="O21" s="7" t="s">
        <v>30</v>
      </c>
      <c r="P21" s="7" t="s">
        <v>30</v>
      </c>
      <c r="Q21" s="7" t="s">
        <v>0</v>
      </c>
      <c r="R21" s="7" t="s">
        <v>0</v>
      </c>
      <c r="S21" s="7" t="s">
        <v>30</v>
      </c>
      <c r="T21" t="str">
        <f t="shared" si="2"/>
        <v/>
      </c>
      <c r="U21" t="str">
        <f t="shared" si="0"/>
        <v>4</v>
      </c>
      <c r="V21" t="str">
        <f t="shared" si="1"/>
        <v>3</v>
      </c>
    </row>
    <row r="22" spans="1:22" x14ac:dyDescent="0.25">
      <c r="A22" s="4" t="s">
        <v>93</v>
      </c>
      <c r="B22" s="5" t="s">
        <v>94</v>
      </c>
      <c r="C22" s="5" t="s">
        <v>95</v>
      </c>
      <c r="D22" s="6" t="s">
        <v>96</v>
      </c>
      <c r="E22" s="5" t="s">
        <v>81</v>
      </c>
      <c r="F22" s="5" t="s">
        <v>0</v>
      </c>
      <c r="G22" s="7" t="s">
        <v>25</v>
      </c>
      <c r="H22" s="7" t="s">
        <v>26</v>
      </c>
      <c r="I22" s="8">
        <v>0</v>
      </c>
      <c r="J22" s="5" t="s">
        <v>27</v>
      </c>
      <c r="K22" s="7" t="s">
        <v>27</v>
      </c>
      <c r="L22" s="5" t="s">
        <v>97</v>
      </c>
      <c r="M22" s="5" t="s">
        <v>27</v>
      </c>
      <c r="N22" s="5" t="s">
        <v>29</v>
      </c>
      <c r="O22" s="7" t="s">
        <v>0</v>
      </c>
      <c r="P22" s="7" t="s">
        <v>0</v>
      </c>
      <c r="Q22" s="7" t="s">
        <v>30</v>
      </c>
      <c r="R22" s="7" t="s">
        <v>30</v>
      </c>
      <c r="S22" s="7" t="s">
        <v>30</v>
      </c>
      <c r="T22" t="str">
        <f t="shared" si="2"/>
        <v/>
      </c>
      <c r="U22" t="str">
        <f t="shared" si="0"/>
        <v>4</v>
      </c>
      <c r="V22" t="str">
        <f t="shared" si="1"/>
        <v>4</v>
      </c>
    </row>
    <row r="23" spans="1:22" x14ac:dyDescent="0.25">
      <c r="A23" s="4" t="s">
        <v>77</v>
      </c>
      <c r="B23" s="5" t="s">
        <v>78</v>
      </c>
      <c r="C23" s="5" t="s">
        <v>79</v>
      </c>
      <c r="D23" s="6" t="s">
        <v>80</v>
      </c>
      <c r="E23" s="5" t="s">
        <v>81</v>
      </c>
      <c r="F23" s="5" t="s">
        <v>0</v>
      </c>
      <c r="G23" s="7" t="s">
        <v>25</v>
      </c>
      <c r="H23" s="7" t="s">
        <v>26</v>
      </c>
      <c r="I23" s="10">
        <v>0</v>
      </c>
      <c r="J23" s="9" t="s">
        <v>27</v>
      </c>
      <c r="K23" s="2" t="s">
        <v>27</v>
      </c>
      <c r="L23" s="9" t="s">
        <v>82</v>
      </c>
      <c r="M23" s="9" t="s">
        <v>27</v>
      </c>
      <c r="N23" s="9" t="s">
        <v>29</v>
      </c>
      <c r="O23" s="7" t="s">
        <v>30</v>
      </c>
      <c r="P23" s="7" t="s">
        <v>30</v>
      </c>
      <c r="Q23" s="7" t="s">
        <v>30</v>
      </c>
      <c r="R23" s="7" t="s">
        <v>0</v>
      </c>
      <c r="S23" s="7" t="s">
        <v>0</v>
      </c>
      <c r="T23" t="str">
        <f t="shared" si="2"/>
        <v/>
      </c>
      <c r="U23" t="str">
        <f t="shared" si="0"/>
        <v>4</v>
      </c>
      <c r="V23" t="str">
        <f t="shared" si="1"/>
        <v>5</v>
      </c>
    </row>
    <row r="24" spans="1:22" x14ac:dyDescent="0.25">
      <c r="A24" s="4" t="s">
        <v>488</v>
      </c>
      <c r="B24" s="5" t="s">
        <v>489</v>
      </c>
      <c r="C24" s="5" t="s">
        <v>490</v>
      </c>
      <c r="D24" s="6" t="s">
        <v>491</v>
      </c>
      <c r="E24" s="5" t="s">
        <v>81</v>
      </c>
      <c r="F24" s="5" t="s">
        <v>0</v>
      </c>
      <c r="G24" s="7" t="s">
        <v>25</v>
      </c>
      <c r="H24" s="7" t="s">
        <v>468</v>
      </c>
      <c r="I24" s="8">
        <v>0</v>
      </c>
      <c r="J24" s="5" t="s">
        <v>27</v>
      </c>
      <c r="K24" s="7" t="s">
        <v>27</v>
      </c>
      <c r="L24" s="5" t="s">
        <v>492</v>
      </c>
      <c r="M24" s="5" t="s">
        <v>27</v>
      </c>
      <c r="N24" s="5" t="s">
        <v>29</v>
      </c>
      <c r="O24" s="7" t="s">
        <v>0</v>
      </c>
      <c r="P24" s="7" t="s">
        <v>30</v>
      </c>
      <c r="Q24" s="7" t="s">
        <v>30</v>
      </c>
      <c r="R24" s="7" t="s">
        <v>30</v>
      </c>
      <c r="S24" s="7" t="s">
        <v>0</v>
      </c>
      <c r="T24" t="str">
        <f t="shared" si="2"/>
        <v/>
      </c>
      <c r="U24" t="str">
        <f t="shared" si="0"/>
        <v>4</v>
      </c>
      <c r="V24" t="str">
        <f t="shared" si="1"/>
        <v>6</v>
      </c>
    </row>
    <row r="25" spans="1:22" x14ac:dyDescent="0.25">
      <c r="A25" s="4" t="s">
        <v>501</v>
      </c>
      <c r="B25" s="5" t="s">
        <v>502</v>
      </c>
      <c r="C25" s="5" t="s">
        <v>503</v>
      </c>
      <c r="D25" s="6" t="s">
        <v>34</v>
      </c>
      <c r="E25" s="5" t="s">
        <v>81</v>
      </c>
      <c r="F25" s="5" t="s">
        <v>0</v>
      </c>
      <c r="G25" s="7" t="s">
        <v>25</v>
      </c>
      <c r="H25" s="7" t="s">
        <v>468</v>
      </c>
      <c r="I25" s="10">
        <v>0</v>
      </c>
      <c r="J25" s="9" t="s">
        <v>27</v>
      </c>
      <c r="K25" s="2" t="s">
        <v>27</v>
      </c>
      <c r="L25" s="9" t="s">
        <v>504</v>
      </c>
      <c r="M25" s="9" t="s">
        <v>27</v>
      </c>
      <c r="N25" s="9" t="s">
        <v>29</v>
      </c>
      <c r="O25" s="7" t="s">
        <v>30</v>
      </c>
      <c r="P25" s="7" t="s">
        <v>30</v>
      </c>
      <c r="Q25" s="7" t="s">
        <v>0</v>
      </c>
      <c r="R25" s="7" t="s">
        <v>0</v>
      </c>
      <c r="S25" s="7" t="s">
        <v>30</v>
      </c>
      <c r="T25" t="str">
        <f t="shared" si="2"/>
        <v/>
      </c>
      <c r="U25" t="str">
        <f t="shared" si="0"/>
        <v>4</v>
      </c>
      <c r="V25" t="str">
        <f t="shared" si="1"/>
        <v>7</v>
      </c>
    </row>
    <row r="26" spans="1:22" x14ac:dyDescent="0.25">
      <c r="A26" s="4" t="s">
        <v>493</v>
      </c>
      <c r="B26" s="5" t="s">
        <v>494</v>
      </c>
      <c r="C26" s="5" t="s">
        <v>495</v>
      </c>
      <c r="D26" s="6" t="s">
        <v>52</v>
      </c>
      <c r="E26" s="5" t="s">
        <v>81</v>
      </c>
      <c r="F26" s="5" t="s">
        <v>0</v>
      </c>
      <c r="G26" s="7" t="s">
        <v>25</v>
      </c>
      <c r="H26" s="7" t="s">
        <v>468</v>
      </c>
      <c r="I26" s="10">
        <v>0</v>
      </c>
      <c r="J26" s="9" t="s">
        <v>27</v>
      </c>
      <c r="K26" s="2" t="s">
        <v>27</v>
      </c>
      <c r="L26" s="9" t="s">
        <v>496</v>
      </c>
      <c r="M26" s="9" t="s">
        <v>27</v>
      </c>
      <c r="N26" s="9" t="s">
        <v>29</v>
      </c>
      <c r="O26" s="7" t="s">
        <v>30</v>
      </c>
      <c r="P26" s="7" t="s">
        <v>30</v>
      </c>
      <c r="Q26" s="7" t="s">
        <v>0</v>
      </c>
      <c r="R26" s="7" t="s">
        <v>0</v>
      </c>
      <c r="S26" s="7" t="s">
        <v>30</v>
      </c>
      <c r="T26" t="str">
        <f t="shared" si="2"/>
        <v/>
      </c>
      <c r="U26" t="str">
        <f t="shared" si="0"/>
        <v>4</v>
      </c>
      <c r="V26" t="str">
        <f t="shared" si="1"/>
        <v>8</v>
      </c>
    </row>
    <row r="27" spans="1:22" x14ac:dyDescent="0.25">
      <c r="A27" s="4" t="s">
        <v>497</v>
      </c>
      <c r="B27" s="5" t="s">
        <v>498</v>
      </c>
      <c r="C27" s="5" t="s">
        <v>499</v>
      </c>
      <c r="D27" s="6" t="s">
        <v>47</v>
      </c>
      <c r="E27" s="5" t="s">
        <v>81</v>
      </c>
      <c r="F27" s="5" t="s">
        <v>0</v>
      </c>
      <c r="G27" s="7" t="s">
        <v>25</v>
      </c>
      <c r="H27" s="7" t="s">
        <v>468</v>
      </c>
      <c r="I27" s="8">
        <v>0</v>
      </c>
      <c r="J27" s="5" t="s">
        <v>27</v>
      </c>
      <c r="K27" s="7" t="s">
        <v>27</v>
      </c>
      <c r="L27" s="5" t="s">
        <v>500</v>
      </c>
      <c r="M27" s="5" t="s">
        <v>27</v>
      </c>
      <c r="N27" s="5" t="s">
        <v>29</v>
      </c>
      <c r="O27" s="7" t="s">
        <v>30</v>
      </c>
      <c r="P27" s="7" t="s">
        <v>30</v>
      </c>
      <c r="Q27" s="7" t="s">
        <v>0</v>
      </c>
      <c r="R27" s="7" t="s">
        <v>0</v>
      </c>
      <c r="S27" s="7" t="s">
        <v>0</v>
      </c>
      <c r="T27" t="str">
        <f t="shared" si="2"/>
        <v/>
      </c>
      <c r="U27" t="str">
        <f t="shared" si="0"/>
        <v>4</v>
      </c>
      <c r="V27" t="str">
        <f t="shared" si="1"/>
        <v>9</v>
      </c>
    </row>
    <row r="28" spans="1:22" x14ac:dyDescent="0.25">
      <c r="A28" s="11" t="s">
        <v>102</v>
      </c>
      <c r="B28" s="12" t="s">
        <v>103</v>
      </c>
      <c r="C28" s="12" t="s">
        <v>104</v>
      </c>
      <c r="D28" s="13" t="s">
        <v>96</v>
      </c>
      <c r="E28" s="12" t="s">
        <v>105</v>
      </c>
      <c r="F28" s="5" t="s">
        <v>0</v>
      </c>
      <c r="G28" s="14" t="s">
        <v>25</v>
      </c>
      <c r="H28" s="7" t="s">
        <v>26</v>
      </c>
      <c r="I28" s="8">
        <v>0</v>
      </c>
      <c r="J28" s="5" t="s">
        <v>27</v>
      </c>
      <c r="K28" s="7" t="s">
        <v>27</v>
      </c>
      <c r="L28" s="5" t="s">
        <v>106</v>
      </c>
      <c r="M28" s="5" t="s">
        <v>27</v>
      </c>
      <c r="N28" s="5" t="s">
        <v>29</v>
      </c>
      <c r="O28" s="7" t="s">
        <v>0</v>
      </c>
      <c r="P28" s="7" t="s">
        <v>30</v>
      </c>
      <c r="Q28" s="7" t="s">
        <v>30</v>
      </c>
      <c r="R28" s="7" t="s">
        <v>30</v>
      </c>
      <c r="S28" s="7" t="s">
        <v>0</v>
      </c>
      <c r="T28" t="str">
        <f t="shared" si="2"/>
        <v>x</v>
      </c>
      <c r="U28" t="str">
        <f t="shared" si="0"/>
        <v>5</v>
      </c>
      <c r="V28" t="str">
        <f t="shared" si="1"/>
        <v>1</v>
      </c>
    </row>
    <row r="29" spans="1:22" x14ac:dyDescent="0.25">
      <c r="A29" s="11" t="s">
        <v>107</v>
      </c>
      <c r="B29" s="12" t="s">
        <v>108</v>
      </c>
      <c r="C29" s="12" t="s">
        <v>109</v>
      </c>
      <c r="D29" s="13" t="s">
        <v>58</v>
      </c>
      <c r="E29" s="12" t="s">
        <v>110</v>
      </c>
      <c r="F29" s="5" t="s">
        <v>0</v>
      </c>
      <c r="G29" s="14" t="s">
        <v>25</v>
      </c>
      <c r="H29" s="7" t="s">
        <v>26</v>
      </c>
      <c r="I29" s="10">
        <v>0</v>
      </c>
      <c r="J29" s="9" t="s">
        <v>27</v>
      </c>
      <c r="K29" s="2" t="s">
        <v>27</v>
      </c>
      <c r="L29" s="9" t="s">
        <v>111</v>
      </c>
      <c r="M29" s="9" t="s">
        <v>27</v>
      </c>
      <c r="N29" s="9" t="s">
        <v>29</v>
      </c>
      <c r="O29" s="7" t="s">
        <v>0</v>
      </c>
      <c r="P29" s="7" t="s">
        <v>30</v>
      </c>
      <c r="Q29" s="7" t="s">
        <v>30</v>
      </c>
      <c r="R29" s="7" t="s">
        <v>0</v>
      </c>
      <c r="S29" s="7" t="s">
        <v>30</v>
      </c>
      <c r="T29" t="str">
        <f t="shared" si="2"/>
        <v>x</v>
      </c>
      <c r="U29" t="str">
        <f t="shared" si="0"/>
        <v>6</v>
      </c>
      <c r="V29" t="str">
        <f t="shared" si="1"/>
        <v>1</v>
      </c>
    </row>
    <row r="30" spans="1:22" x14ac:dyDescent="0.25">
      <c r="A30" s="4" t="s">
        <v>112</v>
      </c>
      <c r="B30" s="5" t="s">
        <v>113</v>
      </c>
      <c r="C30" s="5" t="s">
        <v>114</v>
      </c>
      <c r="D30" s="6" t="s">
        <v>58</v>
      </c>
      <c r="E30" s="5" t="s">
        <v>110</v>
      </c>
      <c r="F30" s="5" t="s">
        <v>0</v>
      </c>
      <c r="G30" s="7" t="s">
        <v>25</v>
      </c>
      <c r="H30" s="7" t="s">
        <v>26</v>
      </c>
      <c r="I30" s="8">
        <v>0</v>
      </c>
      <c r="J30" s="5" t="s">
        <v>27</v>
      </c>
      <c r="K30" s="7" t="s">
        <v>27</v>
      </c>
      <c r="L30" s="5" t="s">
        <v>115</v>
      </c>
      <c r="M30" s="5" t="s">
        <v>27</v>
      </c>
      <c r="N30" s="5" t="s">
        <v>29</v>
      </c>
      <c r="O30" s="7" t="s">
        <v>30</v>
      </c>
      <c r="P30" s="7" t="s">
        <v>0</v>
      </c>
      <c r="Q30" s="7" t="s">
        <v>30</v>
      </c>
      <c r="R30" s="7" t="s">
        <v>0</v>
      </c>
      <c r="S30" s="7" t="s">
        <v>30</v>
      </c>
      <c r="T30" t="str">
        <f t="shared" si="2"/>
        <v/>
      </c>
      <c r="U30" t="str">
        <f t="shared" si="0"/>
        <v>6</v>
      </c>
      <c r="V30" t="str">
        <f t="shared" si="1"/>
        <v>2</v>
      </c>
    </row>
    <row r="31" spans="1:22" x14ac:dyDescent="0.25">
      <c r="A31" s="11" t="s">
        <v>120</v>
      </c>
      <c r="B31" s="12" t="s">
        <v>121</v>
      </c>
      <c r="C31" s="12" t="s">
        <v>122</v>
      </c>
      <c r="D31" s="13" t="s">
        <v>123</v>
      </c>
      <c r="E31" s="12" t="s">
        <v>118</v>
      </c>
      <c r="F31" s="5" t="s">
        <v>0</v>
      </c>
      <c r="G31" s="14" t="s">
        <v>25</v>
      </c>
      <c r="H31" s="7" t="s">
        <v>26</v>
      </c>
      <c r="I31" s="8">
        <v>0</v>
      </c>
      <c r="J31" s="5" t="s">
        <v>27</v>
      </c>
      <c r="K31" s="7" t="s">
        <v>27</v>
      </c>
      <c r="L31" s="5" t="s">
        <v>124</v>
      </c>
      <c r="M31" s="5" t="s">
        <v>27</v>
      </c>
      <c r="N31" s="5" t="s">
        <v>29</v>
      </c>
      <c r="O31" s="7" t="s">
        <v>30</v>
      </c>
      <c r="P31" s="7" t="s">
        <v>0</v>
      </c>
      <c r="Q31" s="7" t="s">
        <v>30</v>
      </c>
      <c r="R31" s="7" t="s">
        <v>0</v>
      </c>
      <c r="S31" s="7" t="s">
        <v>0</v>
      </c>
      <c r="T31" t="str">
        <f t="shared" si="2"/>
        <v>x</v>
      </c>
      <c r="U31" t="str">
        <f t="shared" si="0"/>
        <v>7</v>
      </c>
      <c r="V31" t="str">
        <f t="shared" si="1"/>
        <v>1</v>
      </c>
    </row>
    <row r="32" spans="1:22" x14ac:dyDescent="0.25">
      <c r="A32" s="4" t="s">
        <v>125</v>
      </c>
      <c r="B32" s="5" t="s">
        <v>126</v>
      </c>
      <c r="C32" s="5" t="s">
        <v>127</v>
      </c>
      <c r="D32" s="6" t="s">
        <v>123</v>
      </c>
      <c r="E32" s="5" t="s">
        <v>118</v>
      </c>
      <c r="F32" s="5" t="s">
        <v>0</v>
      </c>
      <c r="G32" s="7" t="s">
        <v>25</v>
      </c>
      <c r="H32" s="7" t="s">
        <v>26</v>
      </c>
      <c r="I32" s="10">
        <v>0</v>
      </c>
      <c r="J32" s="9" t="s">
        <v>27</v>
      </c>
      <c r="K32" s="2" t="s">
        <v>27</v>
      </c>
      <c r="L32" s="9" t="s">
        <v>128</v>
      </c>
      <c r="M32" s="9" t="s">
        <v>27</v>
      </c>
      <c r="N32" s="9" t="s">
        <v>29</v>
      </c>
      <c r="O32" s="7" t="s">
        <v>0</v>
      </c>
      <c r="P32" s="7" t="s">
        <v>30</v>
      </c>
      <c r="Q32" s="7" t="s">
        <v>0</v>
      </c>
      <c r="R32" s="7" t="s">
        <v>0</v>
      </c>
      <c r="S32" s="7" t="s">
        <v>30</v>
      </c>
      <c r="T32" t="str">
        <f t="shared" si="2"/>
        <v/>
      </c>
      <c r="U32" t="str">
        <f t="shared" si="0"/>
        <v>7</v>
      </c>
      <c r="V32" t="str">
        <f t="shared" si="1"/>
        <v>2</v>
      </c>
    </row>
    <row r="33" spans="1:22" x14ac:dyDescent="0.25">
      <c r="A33" s="4" t="s">
        <v>129</v>
      </c>
      <c r="B33" s="5" t="s">
        <v>126</v>
      </c>
      <c r="C33" s="5" t="s">
        <v>130</v>
      </c>
      <c r="D33" s="6" t="s">
        <v>131</v>
      </c>
      <c r="E33" s="5" t="s">
        <v>118</v>
      </c>
      <c r="F33" s="5" t="s">
        <v>0</v>
      </c>
      <c r="G33" s="7" t="s">
        <v>25</v>
      </c>
      <c r="H33" s="7" t="s">
        <v>26</v>
      </c>
      <c r="I33" s="8">
        <v>0</v>
      </c>
      <c r="J33" s="5" t="s">
        <v>27</v>
      </c>
      <c r="K33" s="7" t="s">
        <v>27</v>
      </c>
      <c r="L33" s="5" t="s">
        <v>132</v>
      </c>
      <c r="M33" s="5" t="s">
        <v>27</v>
      </c>
      <c r="N33" s="5" t="s">
        <v>29</v>
      </c>
      <c r="O33" s="7" t="s">
        <v>30</v>
      </c>
      <c r="P33" s="7" t="s">
        <v>0</v>
      </c>
      <c r="Q33" s="7" t="s">
        <v>30</v>
      </c>
      <c r="R33" s="7" t="s">
        <v>0</v>
      </c>
      <c r="S33" s="7" t="s">
        <v>30</v>
      </c>
      <c r="T33" t="str">
        <f t="shared" si="2"/>
        <v/>
      </c>
      <c r="U33" t="str">
        <f t="shared" si="0"/>
        <v>7</v>
      </c>
      <c r="V33" t="str">
        <f t="shared" si="1"/>
        <v>3</v>
      </c>
    </row>
    <row r="34" spans="1:22" x14ac:dyDescent="0.25">
      <c r="A34" s="4" t="s">
        <v>116</v>
      </c>
      <c r="B34" s="5" t="s">
        <v>117</v>
      </c>
      <c r="C34" s="5" t="s">
        <v>100</v>
      </c>
      <c r="D34" s="6" t="s">
        <v>52</v>
      </c>
      <c r="E34" s="5" t="s">
        <v>118</v>
      </c>
      <c r="F34" s="5" t="s">
        <v>0</v>
      </c>
      <c r="G34" s="7" t="s">
        <v>25</v>
      </c>
      <c r="H34" s="7" t="s">
        <v>26</v>
      </c>
      <c r="I34" s="10">
        <v>0</v>
      </c>
      <c r="J34" s="9" t="s">
        <v>27</v>
      </c>
      <c r="K34" s="2" t="s">
        <v>27</v>
      </c>
      <c r="L34" s="9" t="s">
        <v>119</v>
      </c>
      <c r="M34" s="9" t="s">
        <v>27</v>
      </c>
      <c r="N34" s="9" t="s">
        <v>29</v>
      </c>
      <c r="O34" s="7" t="s">
        <v>0</v>
      </c>
      <c r="P34" s="7" t="s">
        <v>30</v>
      </c>
      <c r="Q34" s="7" t="s">
        <v>0</v>
      </c>
      <c r="R34" s="7" t="s">
        <v>30</v>
      </c>
      <c r="S34" s="7" t="s">
        <v>30</v>
      </c>
      <c r="T34" t="str">
        <f t="shared" si="2"/>
        <v/>
      </c>
      <c r="U34" t="str">
        <f t="shared" si="0"/>
        <v>7</v>
      </c>
      <c r="V34" t="str">
        <f t="shared" si="1"/>
        <v>4</v>
      </c>
    </row>
    <row r="35" spans="1:22" x14ac:dyDescent="0.25">
      <c r="A35" s="4" t="s">
        <v>133</v>
      </c>
      <c r="B35" s="5" t="s">
        <v>134</v>
      </c>
      <c r="C35" s="5" t="s">
        <v>135</v>
      </c>
      <c r="D35" s="6" t="s">
        <v>80</v>
      </c>
      <c r="E35" s="5" t="s">
        <v>118</v>
      </c>
      <c r="F35" s="5" t="s">
        <v>0</v>
      </c>
      <c r="G35" s="7" t="s">
        <v>25</v>
      </c>
      <c r="H35" s="7" t="s">
        <v>26</v>
      </c>
      <c r="I35" s="10">
        <v>0</v>
      </c>
      <c r="J35" s="9" t="s">
        <v>27</v>
      </c>
      <c r="K35" s="2" t="s">
        <v>27</v>
      </c>
      <c r="L35" s="9" t="s">
        <v>136</v>
      </c>
      <c r="M35" s="9" t="s">
        <v>27</v>
      </c>
      <c r="N35" s="9" t="s">
        <v>29</v>
      </c>
      <c r="O35" s="7" t="s">
        <v>30</v>
      </c>
      <c r="P35" s="7" t="s">
        <v>30</v>
      </c>
      <c r="Q35" s="7" t="s">
        <v>0</v>
      </c>
      <c r="R35" s="7" t="s">
        <v>0</v>
      </c>
      <c r="S35" s="7" t="s">
        <v>30</v>
      </c>
      <c r="T35" t="str">
        <f t="shared" si="2"/>
        <v/>
      </c>
      <c r="U35" t="str">
        <f t="shared" si="0"/>
        <v>7</v>
      </c>
      <c r="V35" t="str">
        <f t="shared" si="1"/>
        <v>5</v>
      </c>
    </row>
    <row r="36" spans="1:22" x14ac:dyDescent="0.25">
      <c r="A36" s="4" t="s">
        <v>509</v>
      </c>
      <c r="B36" s="5" t="s">
        <v>510</v>
      </c>
      <c r="C36" s="5" t="s">
        <v>511</v>
      </c>
      <c r="D36" s="6" t="s">
        <v>283</v>
      </c>
      <c r="E36" s="5" t="s">
        <v>118</v>
      </c>
      <c r="F36" s="5" t="s">
        <v>0</v>
      </c>
      <c r="G36" s="7" t="s">
        <v>25</v>
      </c>
      <c r="H36" s="7" t="s">
        <v>468</v>
      </c>
      <c r="I36" s="10">
        <v>0</v>
      </c>
      <c r="J36" s="9" t="s">
        <v>27</v>
      </c>
      <c r="K36" s="2" t="s">
        <v>27</v>
      </c>
      <c r="L36" s="9" t="s">
        <v>512</v>
      </c>
      <c r="M36" s="9" t="s">
        <v>27</v>
      </c>
      <c r="N36" s="9" t="s">
        <v>29</v>
      </c>
      <c r="O36" s="7" t="s">
        <v>30</v>
      </c>
      <c r="P36" s="7" t="s">
        <v>0</v>
      </c>
      <c r="Q36" s="7" t="s">
        <v>30</v>
      </c>
      <c r="R36" s="7" t="s">
        <v>30</v>
      </c>
      <c r="S36" s="7" t="s">
        <v>0</v>
      </c>
      <c r="T36" t="str">
        <f t="shared" si="2"/>
        <v/>
      </c>
      <c r="U36" t="str">
        <f t="shared" si="0"/>
        <v>7</v>
      </c>
      <c r="V36" t="str">
        <f t="shared" si="1"/>
        <v>6</v>
      </c>
    </row>
    <row r="37" spans="1:22" x14ac:dyDescent="0.25">
      <c r="A37" s="4" t="s">
        <v>517</v>
      </c>
      <c r="B37" s="5" t="s">
        <v>518</v>
      </c>
      <c r="C37" s="5" t="s">
        <v>519</v>
      </c>
      <c r="D37" s="6" t="s">
        <v>42</v>
      </c>
      <c r="E37" s="5" t="s">
        <v>118</v>
      </c>
      <c r="F37" s="5" t="s">
        <v>0</v>
      </c>
      <c r="G37" s="7" t="s">
        <v>25</v>
      </c>
      <c r="H37" s="7" t="s">
        <v>468</v>
      </c>
      <c r="I37" s="10">
        <v>0</v>
      </c>
      <c r="J37" s="9" t="s">
        <v>27</v>
      </c>
      <c r="K37" s="2" t="s">
        <v>27</v>
      </c>
      <c r="L37" s="9" t="s">
        <v>520</v>
      </c>
      <c r="M37" s="9" t="s">
        <v>27</v>
      </c>
      <c r="N37" s="9" t="s">
        <v>29</v>
      </c>
      <c r="O37" s="7" t="s">
        <v>30</v>
      </c>
      <c r="P37" s="7" t="s">
        <v>0</v>
      </c>
      <c r="Q37" s="7" t="s">
        <v>30</v>
      </c>
      <c r="R37" s="7" t="s">
        <v>30</v>
      </c>
      <c r="S37" s="7" t="s">
        <v>0</v>
      </c>
      <c r="T37" t="str">
        <f t="shared" si="2"/>
        <v/>
      </c>
      <c r="U37" t="str">
        <f t="shared" si="0"/>
        <v>7</v>
      </c>
      <c r="V37" t="str">
        <f t="shared" si="1"/>
        <v>7</v>
      </c>
    </row>
    <row r="38" spans="1:22" x14ac:dyDescent="0.25">
      <c r="A38" s="4" t="s">
        <v>513</v>
      </c>
      <c r="B38" s="5" t="s">
        <v>514</v>
      </c>
      <c r="C38" s="5" t="s">
        <v>515</v>
      </c>
      <c r="D38" s="6" t="s">
        <v>287</v>
      </c>
      <c r="E38" s="5" t="s">
        <v>118</v>
      </c>
      <c r="F38" s="5" t="s">
        <v>0</v>
      </c>
      <c r="G38" s="7" t="s">
        <v>25</v>
      </c>
      <c r="H38" s="7" t="s">
        <v>468</v>
      </c>
      <c r="I38" s="8">
        <v>0</v>
      </c>
      <c r="J38" s="5" t="s">
        <v>27</v>
      </c>
      <c r="K38" s="7" t="s">
        <v>27</v>
      </c>
      <c r="L38" s="5" t="s">
        <v>516</v>
      </c>
      <c r="M38" s="5" t="s">
        <v>27</v>
      </c>
      <c r="N38" s="5" t="s">
        <v>29</v>
      </c>
      <c r="O38" s="7" t="s">
        <v>30</v>
      </c>
      <c r="P38" s="7" t="s">
        <v>30</v>
      </c>
      <c r="Q38" s="7" t="s">
        <v>0</v>
      </c>
      <c r="R38" s="7" t="s">
        <v>30</v>
      </c>
      <c r="S38" s="7" t="s">
        <v>0</v>
      </c>
      <c r="T38" t="str">
        <f t="shared" si="2"/>
        <v/>
      </c>
      <c r="U38" t="str">
        <f t="shared" si="0"/>
        <v>7</v>
      </c>
      <c r="V38" t="str">
        <f t="shared" si="1"/>
        <v>8</v>
      </c>
    </row>
    <row r="39" spans="1:22" x14ac:dyDescent="0.25">
      <c r="A39" s="4" t="s">
        <v>505</v>
      </c>
      <c r="B39" s="5" t="s">
        <v>506</v>
      </c>
      <c r="C39" s="5" t="s">
        <v>507</v>
      </c>
      <c r="D39" s="6" t="s">
        <v>96</v>
      </c>
      <c r="E39" s="5" t="s">
        <v>118</v>
      </c>
      <c r="F39" s="5" t="s">
        <v>0</v>
      </c>
      <c r="G39" s="7" t="s">
        <v>25</v>
      </c>
      <c r="H39" s="7" t="s">
        <v>468</v>
      </c>
      <c r="I39" s="8">
        <v>0</v>
      </c>
      <c r="J39" s="5" t="s">
        <v>27</v>
      </c>
      <c r="K39" s="7" t="s">
        <v>27</v>
      </c>
      <c r="L39" s="5" t="s">
        <v>508</v>
      </c>
      <c r="M39" s="5" t="s">
        <v>27</v>
      </c>
      <c r="N39" s="5" t="s">
        <v>29</v>
      </c>
      <c r="O39" s="7" t="s">
        <v>0</v>
      </c>
      <c r="P39" s="7" t="s">
        <v>30</v>
      </c>
      <c r="Q39" s="7" t="s">
        <v>30</v>
      </c>
      <c r="R39" s="7" t="s">
        <v>0</v>
      </c>
      <c r="S39" s="7" t="s">
        <v>30</v>
      </c>
      <c r="T39" t="str">
        <f t="shared" si="2"/>
        <v/>
      </c>
      <c r="U39" t="str">
        <f t="shared" si="0"/>
        <v>7</v>
      </c>
      <c r="V39" t="str">
        <f t="shared" si="1"/>
        <v>9</v>
      </c>
    </row>
    <row r="40" spans="1:22" x14ac:dyDescent="0.25">
      <c r="A40" s="4" t="s">
        <v>521</v>
      </c>
      <c r="B40" s="5" t="s">
        <v>522</v>
      </c>
      <c r="C40" s="5" t="s">
        <v>523</v>
      </c>
      <c r="D40" s="6" t="s">
        <v>91</v>
      </c>
      <c r="E40" s="5" t="s">
        <v>118</v>
      </c>
      <c r="F40" s="5" t="s">
        <v>0</v>
      </c>
      <c r="G40" s="7" t="s">
        <v>25</v>
      </c>
      <c r="H40" s="7" t="s">
        <v>468</v>
      </c>
      <c r="I40" s="8">
        <v>0</v>
      </c>
      <c r="J40" s="5" t="s">
        <v>27</v>
      </c>
      <c r="K40" s="7" t="s">
        <v>27</v>
      </c>
      <c r="L40" s="5" t="s">
        <v>524</v>
      </c>
      <c r="M40" s="5" t="s">
        <v>27</v>
      </c>
      <c r="N40" s="5" t="s">
        <v>29</v>
      </c>
      <c r="O40" s="7" t="s">
        <v>30</v>
      </c>
      <c r="P40" s="7" t="s">
        <v>30</v>
      </c>
      <c r="Q40" s="7" t="s">
        <v>0</v>
      </c>
      <c r="R40" s="7" t="s">
        <v>30</v>
      </c>
      <c r="S40" s="7" t="s">
        <v>0</v>
      </c>
      <c r="T40" t="str">
        <f t="shared" si="2"/>
        <v/>
      </c>
      <c r="U40" t="str">
        <f t="shared" si="0"/>
        <v>7</v>
      </c>
      <c r="V40" t="str">
        <f t="shared" si="1"/>
        <v>10</v>
      </c>
    </row>
    <row r="41" spans="1:22" x14ac:dyDescent="0.25">
      <c r="A41" s="11" t="s">
        <v>534</v>
      </c>
      <c r="B41" s="12" t="s">
        <v>535</v>
      </c>
      <c r="C41" s="12" t="s">
        <v>536</v>
      </c>
      <c r="D41" s="13" t="s">
        <v>52</v>
      </c>
      <c r="E41" s="12" t="s">
        <v>528</v>
      </c>
      <c r="F41" s="5" t="s">
        <v>0</v>
      </c>
      <c r="G41" s="14" t="s">
        <v>25</v>
      </c>
      <c r="H41" s="7" t="s">
        <v>468</v>
      </c>
      <c r="I41" s="10">
        <v>0</v>
      </c>
      <c r="J41" s="9" t="s">
        <v>27</v>
      </c>
      <c r="K41" s="2" t="s">
        <v>27</v>
      </c>
      <c r="L41" s="9" t="s">
        <v>537</v>
      </c>
      <c r="M41" s="9" t="s">
        <v>27</v>
      </c>
      <c r="N41" s="9" t="s">
        <v>29</v>
      </c>
      <c r="O41" s="7" t="s">
        <v>30</v>
      </c>
      <c r="P41" s="7" t="s">
        <v>30</v>
      </c>
      <c r="Q41" s="7" t="s">
        <v>0</v>
      </c>
      <c r="R41" s="7" t="s">
        <v>30</v>
      </c>
      <c r="S41" s="7" t="s">
        <v>0</v>
      </c>
      <c r="T41" t="str">
        <f t="shared" si="2"/>
        <v>x</v>
      </c>
      <c r="U41" t="str">
        <f t="shared" si="0"/>
        <v>8</v>
      </c>
      <c r="V41" t="str">
        <f t="shared" si="1"/>
        <v>6</v>
      </c>
    </row>
    <row r="42" spans="1:22" x14ac:dyDescent="0.25">
      <c r="A42" s="4" t="s">
        <v>525</v>
      </c>
      <c r="B42" s="5" t="s">
        <v>526</v>
      </c>
      <c r="C42" s="5" t="s">
        <v>527</v>
      </c>
      <c r="D42" s="6" t="s">
        <v>58</v>
      </c>
      <c r="E42" s="5" t="s">
        <v>528</v>
      </c>
      <c r="F42" s="5" t="s">
        <v>0</v>
      </c>
      <c r="G42" s="7" t="s">
        <v>25</v>
      </c>
      <c r="H42" s="7" t="s">
        <v>468</v>
      </c>
      <c r="I42" s="10">
        <v>0</v>
      </c>
      <c r="J42" s="9" t="s">
        <v>27</v>
      </c>
      <c r="K42" s="2" t="s">
        <v>27</v>
      </c>
      <c r="L42" s="9" t="s">
        <v>529</v>
      </c>
      <c r="M42" s="9" t="s">
        <v>27</v>
      </c>
      <c r="N42" s="9" t="s">
        <v>29</v>
      </c>
      <c r="O42" s="7" t="s">
        <v>30</v>
      </c>
      <c r="P42" s="7" t="s">
        <v>30</v>
      </c>
      <c r="Q42" s="7" t="s">
        <v>0</v>
      </c>
      <c r="R42" s="7" t="s">
        <v>0</v>
      </c>
      <c r="S42" s="7" t="s">
        <v>30</v>
      </c>
      <c r="T42" t="str">
        <f t="shared" si="2"/>
        <v/>
      </c>
      <c r="U42" t="str">
        <f t="shared" si="0"/>
        <v>8</v>
      </c>
      <c r="V42" t="str">
        <f t="shared" si="1"/>
        <v>7</v>
      </c>
    </row>
    <row r="43" spans="1:22" x14ac:dyDescent="0.25">
      <c r="A43" s="4" t="s">
        <v>530</v>
      </c>
      <c r="B43" s="5" t="s">
        <v>531</v>
      </c>
      <c r="C43" s="5" t="s">
        <v>532</v>
      </c>
      <c r="D43" s="6" t="s">
        <v>58</v>
      </c>
      <c r="E43" s="5" t="s">
        <v>528</v>
      </c>
      <c r="F43" s="5" t="s">
        <v>0</v>
      </c>
      <c r="G43" s="7" t="s">
        <v>25</v>
      </c>
      <c r="H43" s="7" t="s">
        <v>468</v>
      </c>
      <c r="I43" s="8">
        <v>0</v>
      </c>
      <c r="J43" s="5" t="s">
        <v>27</v>
      </c>
      <c r="K43" s="7" t="s">
        <v>27</v>
      </c>
      <c r="L43" s="5" t="s">
        <v>533</v>
      </c>
      <c r="M43" s="5" t="s">
        <v>27</v>
      </c>
      <c r="N43" s="5" t="s">
        <v>29</v>
      </c>
      <c r="O43" s="7" t="s">
        <v>30</v>
      </c>
      <c r="P43" s="7" t="s">
        <v>30</v>
      </c>
      <c r="Q43" s="7" t="s">
        <v>0</v>
      </c>
      <c r="R43" s="7" t="s">
        <v>0</v>
      </c>
      <c r="S43" s="7" t="s">
        <v>30</v>
      </c>
      <c r="T43" t="str">
        <f t="shared" si="2"/>
        <v/>
      </c>
      <c r="U43" t="str">
        <f t="shared" si="0"/>
        <v>8</v>
      </c>
      <c r="V43" t="str">
        <f t="shared" si="1"/>
        <v>8</v>
      </c>
    </row>
    <row r="44" spans="1:22" x14ac:dyDescent="0.25">
      <c r="A44" s="4" t="s">
        <v>542</v>
      </c>
      <c r="B44" s="5" t="s">
        <v>543</v>
      </c>
      <c r="C44" s="5" t="s">
        <v>544</v>
      </c>
      <c r="D44" s="6" t="s">
        <v>58</v>
      </c>
      <c r="E44" s="5" t="s">
        <v>528</v>
      </c>
      <c r="F44" s="5" t="s">
        <v>0</v>
      </c>
      <c r="G44" s="7" t="s">
        <v>25</v>
      </c>
      <c r="H44" s="7" t="s">
        <v>468</v>
      </c>
      <c r="I44" s="10">
        <v>0</v>
      </c>
      <c r="J44" s="9" t="s">
        <v>27</v>
      </c>
      <c r="K44" s="2" t="s">
        <v>27</v>
      </c>
      <c r="L44" s="9" t="s">
        <v>545</v>
      </c>
      <c r="M44" s="9" t="s">
        <v>27</v>
      </c>
      <c r="N44" s="9" t="s">
        <v>29</v>
      </c>
      <c r="O44" s="7" t="s">
        <v>30</v>
      </c>
      <c r="P44" s="7" t="s">
        <v>30</v>
      </c>
      <c r="Q44" s="7" t="s">
        <v>0</v>
      </c>
      <c r="R44" s="7" t="s">
        <v>0</v>
      </c>
      <c r="S44" s="7" t="s">
        <v>30</v>
      </c>
      <c r="T44" t="str">
        <f t="shared" si="2"/>
        <v/>
      </c>
      <c r="U44" t="str">
        <f t="shared" si="0"/>
        <v>8</v>
      </c>
      <c r="V44" t="str">
        <f t="shared" si="1"/>
        <v>9</v>
      </c>
    </row>
    <row r="45" spans="1:22" x14ac:dyDescent="0.25">
      <c r="A45" s="4" t="s">
        <v>538</v>
      </c>
      <c r="B45" s="5" t="s">
        <v>539</v>
      </c>
      <c r="C45" s="5" t="s">
        <v>540</v>
      </c>
      <c r="D45" s="6" t="s">
        <v>96</v>
      </c>
      <c r="E45" s="5" t="s">
        <v>528</v>
      </c>
      <c r="F45" s="5" t="s">
        <v>0</v>
      </c>
      <c r="G45" s="7" t="s">
        <v>25</v>
      </c>
      <c r="H45" s="7" t="s">
        <v>468</v>
      </c>
      <c r="I45" s="8">
        <v>0</v>
      </c>
      <c r="J45" s="5" t="s">
        <v>27</v>
      </c>
      <c r="K45" s="7" t="s">
        <v>27</v>
      </c>
      <c r="L45" s="5" t="s">
        <v>541</v>
      </c>
      <c r="M45" s="5" t="s">
        <v>27</v>
      </c>
      <c r="N45" s="5" t="s">
        <v>29</v>
      </c>
      <c r="O45" s="7" t="s">
        <v>30</v>
      </c>
      <c r="P45" s="7" t="s">
        <v>30</v>
      </c>
      <c r="Q45" s="7" t="s">
        <v>0</v>
      </c>
      <c r="R45" s="7" t="s">
        <v>0</v>
      </c>
      <c r="S45" s="7" t="s">
        <v>30</v>
      </c>
      <c r="T45" t="str">
        <f t="shared" si="2"/>
        <v/>
      </c>
      <c r="U45" t="str">
        <f t="shared" si="0"/>
        <v>8</v>
      </c>
      <c r="V45" t="str">
        <f t="shared" si="1"/>
        <v>10</v>
      </c>
    </row>
    <row r="46" spans="1:22" x14ac:dyDescent="0.25">
      <c r="A46" s="11" t="s">
        <v>137</v>
      </c>
      <c r="B46" s="12" t="s">
        <v>138</v>
      </c>
      <c r="C46" s="12" t="s">
        <v>139</v>
      </c>
      <c r="D46" s="13" t="s">
        <v>58</v>
      </c>
      <c r="E46" s="12" t="s">
        <v>140</v>
      </c>
      <c r="F46" s="5" t="s">
        <v>0</v>
      </c>
      <c r="G46" s="14" t="s">
        <v>25</v>
      </c>
      <c r="H46" s="7" t="s">
        <v>26</v>
      </c>
      <c r="I46" s="8">
        <v>0</v>
      </c>
      <c r="J46" s="5" t="s">
        <v>27</v>
      </c>
      <c r="K46" s="7" t="s">
        <v>27</v>
      </c>
      <c r="L46" s="5" t="s">
        <v>141</v>
      </c>
      <c r="M46" s="5" t="s">
        <v>27</v>
      </c>
      <c r="N46" s="5" t="s">
        <v>29</v>
      </c>
      <c r="O46" s="7" t="s">
        <v>30</v>
      </c>
      <c r="P46" s="7" t="s">
        <v>30</v>
      </c>
      <c r="Q46" s="7" t="s">
        <v>0</v>
      </c>
      <c r="R46" s="7" t="s">
        <v>30</v>
      </c>
      <c r="S46" s="7" t="s">
        <v>0</v>
      </c>
      <c r="T46" t="str">
        <f t="shared" si="2"/>
        <v>x</v>
      </c>
      <c r="U46" t="str">
        <f t="shared" si="0"/>
        <v>9</v>
      </c>
      <c r="V46" t="str">
        <f t="shared" si="1"/>
        <v>1</v>
      </c>
    </row>
    <row r="47" spans="1:22" x14ac:dyDescent="0.25">
      <c r="A47" s="11" t="s">
        <v>158</v>
      </c>
      <c r="B47" s="12" t="s">
        <v>159</v>
      </c>
      <c r="C47" s="12" t="s">
        <v>160</v>
      </c>
      <c r="D47" s="13" t="s">
        <v>80</v>
      </c>
      <c r="E47" s="12" t="s">
        <v>145</v>
      </c>
      <c r="F47" s="5" t="s">
        <v>0</v>
      </c>
      <c r="G47" s="14" t="s">
        <v>25</v>
      </c>
      <c r="H47" s="7" t="s">
        <v>26</v>
      </c>
      <c r="I47" s="10">
        <v>0</v>
      </c>
      <c r="J47" s="9" t="s">
        <v>27</v>
      </c>
      <c r="K47" s="2" t="s">
        <v>27</v>
      </c>
      <c r="L47" s="9" t="s">
        <v>161</v>
      </c>
      <c r="M47" s="9" t="s">
        <v>27</v>
      </c>
      <c r="N47" s="9" t="s">
        <v>29</v>
      </c>
      <c r="O47" s="7" t="s">
        <v>0</v>
      </c>
      <c r="P47" s="7" t="s">
        <v>30</v>
      </c>
      <c r="Q47" s="7" t="s">
        <v>0</v>
      </c>
      <c r="R47" s="7" t="s">
        <v>30</v>
      </c>
      <c r="S47" s="7" t="s">
        <v>30</v>
      </c>
      <c r="T47" t="str">
        <f t="shared" si="2"/>
        <v>x</v>
      </c>
      <c r="U47" t="str">
        <f t="shared" si="0"/>
        <v>10</v>
      </c>
      <c r="V47" t="str">
        <f t="shared" si="1"/>
        <v>1</v>
      </c>
    </row>
    <row r="48" spans="1:22" x14ac:dyDescent="0.25">
      <c r="A48" s="4" t="s">
        <v>142</v>
      </c>
      <c r="B48" s="5" t="s">
        <v>143</v>
      </c>
      <c r="C48" s="5" t="s">
        <v>144</v>
      </c>
      <c r="D48" s="6" t="s">
        <v>34</v>
      </c>
      <c r="E48" s="5" t="s">
        <v>145</v>
      </c>
      <c r="F48" s="5" t="s">
        <v>0</v>
      </c>
      <c r="G48" s="7" t="s">
        <v>25</v>
      </c>
      <c r="H48" s="7" t="s">
        <v>26</v>
      </c>
      <c r="I48" s="10">
        <v>0</v>
      </c>
      <c r="J48" s="9" t="s">
        <v>27</v>
      </c>
      <c r="K48" s="2" t="s">
        <v>27</v>
      </c>
      <c r="L48" s="9" t="s">
        <v>146</v>
      </c>
      <c r="M48" s="9" t="s">
        <v>27</v>
      </c>
      <c r="N48" s="9" t="s">
        <v>29</v>
      </c>
      <c r="O48" s="7" t="s">
        <v>30</v>
      </c>
      <c r="P48" s="7" t="s">
        <v>0</v>
      </c>
      <c r="Q48" s="7" t="s">
        <v>30</v>
      </c>
      <c r="R48" s="7" t="s">
        <v>30</v>
      </c>
      <c r="S48" s="7" t="s">
        <v>0</v>
      </c>
      <c r="T48" t="str">
        <f t="shared" si="2"/>
        <v/>
      </c>
      <c r="U48" t="str">
        <f t="shared" si="0"/>
        <v>10</v>
      </c>
      <c r="V48" t="str">
        <f t="shared" si="1"/>
        <v>2</v>
      </c>
    </row>
    <row r="49" spans="1:22" x14ac:dyDescent="0.25">
      <c r="A49" s="4" t="s">
        <v>147</v>
      </c>
      <c r="B49" s="5" t="s">
        <v>148</v>
      </c>
      <c r="C49" s="5" t="s">
        <v>149</v>
      </c>
      <c r="D49" s="6" t="s">
        <v>96</v>
      </c>
      <c r="E49" s="5" t="s">
        <v>145</v>
      </c>
      <c r="F49" s="5" t="s">
        <v>0</v>
      </c>
      <c r="G49" s="7" t="s">
        <v>25</v>
      </c>
      <c r="H49" s="7" t="s">
        <v>26</v>
      </c>
      <c r="I49" s="8">
        <v>0</v>
      </c>
      <c r="J49" s="5" t="s">
        <v>27</v>
      </c>
      <c r="K49" s="7" t="s">
        <v>27</v>
      </c>
      <c r="L49" s="5" t="s">
        <v>150</v>
      </c>
      <c r="M49" s="5" t="s">
        <v>27</v>
      </c>
      <c r="N49" s="5" t="s">
        <v>29</v>
      </c>
      <c r="O49" s="7" t="s">
        <v>0</v>
      </c>
      <c r="P49" s="7" t="s">
        <v>30</v>
      </c>
      <c r="Q49" s="7" t="s">
        <v>30</v>
      </c>
      <c r="R49" s="7" t="s">
        <v>0</v>
      </c>
      <c r="S49" s="7" t="s">
        <v>30</v>
      </c>
      <c r="T49" t="str">
        <f t="shared" si="2"/>
        <v/>
      </c>
      <c r="U49" t="str">
        <f t="shared" si="0"/>
        <v>10</v>
      </c>
      <c r="V49" t="str">
        <f t="shared" si="1"/>
        <v>3</v>
      </c>
    </row>
    <row r="50" spans="1:22" x14ac:dyDescent="0.25">
      <c r="A50" s="4" t="s">
        <v>154</v>
      </c>
      <c r="B50" s="5" t="s">
        <v>155</v>
      </c>
      <c r="C50" s="5" t="s">
        <v>156</v>
      </c>
      <c r="D50" s="6" t="s">
        <v>96</v>
      </c>
      <c r="E50" s="5" t="s">
        <v>145</v>
      </c>
      <c r="F50" s="5" t="s">
        <v>0</v>
      </c>
      <c r="G50" s="7" t="s">
        <v>25</v>
      </c>
      <c r="H50" s="7" t="s">
        <v>26</v>
      </c>
      <c r="I50" s="8">
        <v>0</v>
      </c>
      <c r="J50" s="5" t="s">
        <v>27</v>
      </c>
      <c r="K50" s="7" t="s">
        <v>27</v>
      </c>
      <c r="L50" s="5" t="s">
        <v>157</v>
      </c>
      <c r="M50" s="5" t="s">
        <v>27</v>
      </c>
      <c r="N50" s="5" t="s">
        <v>29</v>
      </c>
      <c r="O50" s="7" t="s">
        <v>30</v>
      </c>
      <c r="P50" s="7" t="s">
        <v>0</v>
      </c>
      <c r="Q50" s="7" t="s">
        <v>0</v>
      </c>
      <c r="R50" s="7" t="s">
        <v>30</v>
      </c>
      <c r="S50" s="7" t="s">
        <v>30</v>
      </c>
      <c r="T50" t="str">
        <f t="shared" si="2"/>
        <v/>
      </c>
      <c r="U50" t="str">
        <f t="shared" si="0"/>
        <v>10</v>
      </c>
      <c r="V50" t="str">
        <f t="shared" si="1"/>
        <v>4</v>
      </c>
    </row>
    <row r="51" spans="1:22" x14ac:dyDescent="0.25">
      <c r="A51" s="4" t="s">
        <v>151</v>
      </c>
      <c r="B51" s="5" t="s">
        <v>152</v>
      </c>
      <c r="C51" s="5" t="s">
        <v>135</v>
      </c>
      <c r="D51" s="6" t="s">
        <v>80</v>
      </c>
      <c r="E51" s="5" t="s">
        <v>145</v>
      </c>
      <c r="F51" s="5" t="s">
        <v>0</v>
      </c>
      <c r="G51" s="7" t="s">
        <v>25</v>
      </c>
      <c r="H51" s="7" t="s">
        <v>26</v>
      </c>
      <c r="I51" s="10">
        <v>0</v>
      </c>
      <c r="J51" s="9" t="s">
        <v>27</v>
      </c>
      <c r="K51" s="2" t="s">
        <v>27</v>
      </c>
      <c r="L51" s="9" t="s">
        <v>153</v>
      </c>
      <c r="M51" s="9" t="s">
        <v>27</v>
      </c>
      <c r="N51" s="9" t="s">
        <v>29</v>
      </c>
      <c r="O51" s="7" t="s">
        <v>30</v>
      </c>
      <c r="P51" s="7" t="s">
        <v>0</v>
      </c>
      <c r="Q51" s="7" t="s">
        <v>30</v>
      </c>
      <c r="R51" s="7" t="s">
        <v>30</v>
      </c>
      <c r="S51" s="7" t="s">
        <v>0</v>
      </c>
      <c r="T51" t="str">
        <f t="shared" si="2"/>
        <v/>
      </c>
      <c r="U51" t="str">
        <f t="shared" si="0"/>
        <v>10</v>
      </c>
      <c r="V51" t="str">
        <f t="shared" si="1"/>
        <v>5</v>
      </c>
    </row>
    <row r="52" spans="1:22" x14ac:dyDescent="0.25">
      <c r="A52" s="4" t="s">
        <v>549</v>
      </c>
      <c r="B52" s="5" t="s">
        <v>550</v>
      </c>
      <c r="C52" s="5" t="s">
        <v>551</v>
      </c>
      <c r="D52" s="6" t="s">
        <v>91</v>
      </c>
      <c r="E52" s="5" t="s">
        <v>145</v>
      </c>
      <c r="F52" s="5" t="s">
        <v>0</v>
      </c>
      <c r="G52" s="7" t="s">
        <v>25</v>
      </c>
      <c r="H52" s="7" t="s">
        <v>468</v>
      </c>
      <c r="I52" s="10">
        <v>0</v>
      </c>
      <c r="J52" s="9" t="s">
        <v>27</v>
      </c>
      <c r="K52" s="2" t="s">
        <v>27</v>
      </c>
      <c r="L52" s="9" t="s">
        <v>552</v>
      </c>
      <c r="M52" s="9" t="s">
        <v>27</v>
      </c>
      <c r="N52" s="9" t="s">
        <v>29</v>
      </c>
      <c r="O52" s="7" t="s">
        <v>0</v>
      </c>
      <c r="P52" s="7" t="s">
        <v>30</v>
      </c>
      <c r="Q52" s="7" t="s">
        <v>30</v>
      </c>
      <c r="R52" s="7" t="s">
        <v>30</v>
      </c>
      <c r="S52" s="7" t="s">
        <v>0</v>
      </c>
      <c r="T52" t="str">
        <f t="shared" si="2"/>
        <v/>
      </c>
      <c r="U52" t="str">
        <f t="shared" si="0"/>
        <v>10</v>
      </c>
      <c r="V52" t="str">
        <f t="shared" si="1"/>
        <v>6</v>
      </c>
    </row>
    <row r="53" spans="1:22" x14ac:dyDescent="0.25">
      <c r="A53" s="4" t="s">
        <v>559</v>
      </c>
      <c r="B53" s="5" t="s">
        <v>560</v>
      </c>
      <c r="C53" s="5" t="s">
        <v>561</v>
      </c>
      <c r="D53" s="6" t="s">
        <v>80</v>
      </c>
      <c r="E53" s="5" t="s">
        <v>145</v>
      </c>
      <c r="F53" s="5" t="s">
        <v>0</v>
      </c>
      <c r="G53" s="7" t="s">
        <v>25</v>
      </c>
      <c r="H53" s="7" t="s">
        <v>468</v>
      </c>
      <c r="I53" s="8">
        <v>0</v>
      </c>
      <c r="J53" s="5" t="s">
        <v>27</v>
      </c>
      <c r="K53" s="7" t="s">
        <v>27</v>
      </c>
      <c r="L53" s="5" t="s">
        <v>562</v>
      </c>
      <c r="M53" s="5" t="s">
        <v>27</v>
      </c>
      <c r="N53" s="5" t="s">
        <v>29</v>
      </c>
      <c r="O53" s="7" t="s">
        <v>30</v>
      </c>
      <c r="P53" s="7" t="s">
        <v>30</v>
      </c>
      <c r="Q53" s="7" t="s">
        <v>0</v>
      </c>
      <c r="R53" s="7" t="s">
        <v>30</v>
      </c>
      <c r="S53" s="7" t="s">
        <v>0</v>
      </c>
      <c r="T53" t="str">
        <f t="shared" si="2"/>
        <v/>
      </c>
      <c r="U53" t="str">
        <f t="shared" si="0"/>
        <v>10</v>
      </c>
      <c r="V53" t="str">
        <f t="shared" si="1"/>
        <v>7</v>
      </c>
    </row>
    <row r="54" spans="1:22" x14ac:dyDescent="0.25">
      <c r="A54" s="4" t="s">
        <v>546</v>
      </c>
      <c r="B54" s="5" t="s">
        <v>203</v>
      </c>
      <c r="C54" s="5" t="s">
        <v>547</v>
      </c>
      <c r="D54" s="6" t="s">
        <v>34</v>
      </c>
      <c r="E54" s="5" t="s">
        <v>145</v>
      </c>
      <c r="F54" s="5" t="s">
        <v>0</v>
      </c>
      <c r="G54" s="7" t="s">
        <v>25</v>
      </c>
      <c r="H54" s="7" t="s">
        <v>468</v>
      </c>
      <c r="I54" s="8">
        <v>0</v>
      </c>
      <c r="J54" s="5" t="s">
        <v>27</v>
      </c>
      <c r="K54" s="7" t="s">
        <v>27</v>
      </c>
      <c r="L54" s="5" t="s">
        <v>548</v>
      </c>
      <c r="M54" s="5" t="s">
        <v>27</v>
      </c>
      <c r="N54" s="5" t="s">
        <v>29</v>
      </c>
      <c r="O54" s="7" t="s">
        <v>30</v>
      </c>
      <c r="P54" s="7" t="s">
        <v>30</v>
      </c>
      <c r="Q54" s="7" t="s">
        <v>0</v>
      </c>
      <c r="R54" s="7" t="s">
        <v>30</v>
      </c>
      <c r="S54" s="7" t="s">
        <v>0</v>
      </c>
      <c r="T54" t="str">
        <f t="shared" si="2"/>
        <v/>
      </c>
      <c r="U54" t="str">
        <f t="shared" si="0"/>
        <v>10</v>
      </c>
      <c r="V54" t="str">
        <f t="shared" si="1"/>
        <v>8</v>
      </c>
    </row>
    <row r="55" spans="1:22" x14ac:dyDescent="0.25">
      <c r="A55" s="4" t="s">
        <v>553</v>
      </c>
      <c r="B55" s="5" t="s">
        <v>168</v>
      </c>
      <c r="C55" s="5" t="s">
        <v>475</v>
      </c>
      <c r="D55" s="6" t="s">
        <v>34</v>
      </c>
      <c r="E55" s="5" t="s">
        <v>145</v>
      </c>
      <c r="F55" s="5" t="s">
        <v>0</v>
      </c>
      <c r="G55" s="7" t="s">
        <v>25</v>
      </c>
      <c r="H55" s="7" t="s">
        <v>468</v>
      </c>
      <c r="I55" s="8">
        <v>0</v>
      </c>
      <c r="J55" s="5" t="s">
        <v>27</v>
      </c>
      <c r="K55" s="7" t="s">
        <v>27</v>
      </c>
      <c r="L55" s="5" t="s">
        <v>554</v>
      </c>
      <c r="M55" s="5" t="s">
        <v>27</v>
      </c>
      <c r="N55" s="5" t="s">
        <v>29</v>
      </c>
      <c r="O55" s="7" t="s">
        <v>30</v>
      </c>
      <c r="P55" s="7" t="s">
        <v>0</v>
      </c>
      <c r="Q55" s="7" t="s">
        <v>30</v>
      </c>
      <c r="R55" s="7" t="s">
        <v>30</v>
      </c>
      <c r="S55" s="7" t="s">
        <v>0</v>
      </c>
      <c r="T55" t="str">
        <f t="shared" si="2"/>
        <v/>
      </c>
      <c r="U55" t="str">
        <f t="shared" si="0"/>
        <v>10</v>
      </c>
      <c r="V55" t="str">
        <f t="shared" si="1"/>
        <v>9</v>
      </c>
    </row>
    <row r="56" spans="1:22" x14ac:dyDescent="0.25">
      <c r="A56" s="4" t="s">
        <v>555</v>
      </c>
      <c r="B56" s="5" t="s">
        <v>556</v>
      </c>
      <c r="C56" s="5" t="s">
        <v>557</v>
      </c>
      <c r="D56" s="6" t="s">
        <v>23</v>
      </c>
      <c r="E56" s="5" t="s">
        <v>145</v>
      </c>
      <c r="F56" s="5" t="s">
        <v>0</v>
      </c>
      <c r="G56" s="7" t="s">
        <v>25</v>
      </c>
      <c r="H56" s="7" t="s">
        <v>468</v>
      </c>
      <c r="I56" s="10">
        <v>0</v>
      </c>
      <c r="J56" s="9" t="s">
        <v>27</v>
      </c>
      <c r="K56" s="2" t="s">
        <v>27</v>
      </c>
      <c r="L56" s="9" t="s">
        <v>558</v>
      </c>
      <c r="M56" s="9" t="s">
        <v>27</v>
      </c>
      <c r="N56" s="9" t="s">
        <v>29</v>
      </c>
      <c r="O56" s="7" t="s">
        <v>0</v>
      </c>
      <c r="P56" s="7" t="s">
        <v>30</v>
      </c>
      <c r="Q56" s="7" t="s">
        <v>0</v>
      </c>
      <c r="R56" s="7" t="s">
        <v>30</v>
      </c>
      <c r="S56" s="7" t="s">
        <v>30</v>
      </c>
      <c r="T56" t="str">
        <f t="shared" si="2"/>
        <v/>
      </c>
      <c r="U56" t="str">
        <f t="shared" si="0"/>
        <v>10</v>
      </c>
      <c r="V56" t="str">
        <f t="shared" si="1"/>
        <v>10</v>
      </c>
    </row>
    <row r="57" spans="1:22" x14ac:dyDescent="0.25">
      <c r="A57" s="11" t="s">
        <v>175</v>
      </c>
      <c r="B57" s="12" t="s">
        <v>176</v>
      </c>
      <c r="C57" s="12" t="s">
        <v>156</v>
      </c>
      <c r="D57" s="13" t="s">
        <v>34</v>
      </c>
      <c r="E57" s="12" t="s">
        <v>165</v>
      </c>
      <c r="F57" s="5" t="s">
        <v>0</v>
      </c>
      <c r="G57" s="14" t="s">
        <v>25</v>
      </c>
      <c r="H57" s="7" t="s">
        <v>26</v>
      </c>
      <c r="I57" s="10">
        <v>0</v>
      </c>
      <c r="J57" s="9" t="s">
        <v>27</v>
      </c>
      <c r="K57" s="2" t="s">
        <v>27</v>
      </c>
      <c r="L57" s="9" t="s">
        <v>177</v>
      </c>
      <c r="M57" s="9" t="s">
        <v>27</v>
      </c>
      <c r="N57" s="9" t="s">
        <v>29</v>
      </c>
      <c r="O57" s="7" t="s">
        <v>30</v>
      </c>
      <c r="P57" s="7" t="s">
        <v>30</v>
      </c>
      <c r="Q57" s="7" t="s">
        <v>30</v>
      </c>
      <c r="R57" s="7" t="s">
        <v>0</v>
      </c>
      <c r="S57" s="7" t="s">
        <v>0</v>
      </c>
      <c r="T57" t="str">
        <f t="shared" si="2"/>
        <v>x</v>
      </c>
      <c r="U57" t="str">
        <f t="shared" si="0"/>
        <v>11</v>
      </c>
      <c r="V57" t="str">
        <f t="shared" si="1"/>
        <v>1</v>
      </c>
    </row>
    <row r="58" spans="1:22" x14ac:dyDescent="0.25">
      <c r="A58" s="4" t="s">
        <v>167</v>
      </c>
      <c r="B58" s="5" t="s">
        <v>168</v>
      </c>
      <c r="C58" s="5" t="s">
        <v>169</v>
      </c>
      <c r="D58" s="6" t="s">
        <v>64</v>
      </c>
      <c r="E58" s="5" t="s">
        <v>165</v>
      </c>
      <c r="F58" s="5" t="s">
        <v>0</v>
      </c>
      <c r="G58" s="7" t="s">
        <v>25</v>
      </c>
      <c r="H58" s="7" t="s">
        <v>26</v>
      </c>
      <c r="I58" s="10">
        <v>0</v>
      </c>
      <c r="J58" s="9" t="s">
        <v>27</v>
      </c>
      <c r="K58" s="2" t="s">
        <v>27</v>
      </c>
      <c r="L58" s="9" t="s">
        <v>170</v>
      </c>
      <c r="M58" s="9" t="s">
        <v>27</v>
      </c>
      <c r="N58" s="9" t="s">
        <v>29</v>
      </c>
      <c r="O58" s="7" t="s">
        <v>0</v>
      </c>
      <c r="P58" s="7" t="s">
        <v>30</v>
      </c>
      <c r="Q58" s="7" t="s">
        <v>30</v>
      </c>
      <c r="R58" s="7" t="s">
        <v>0</v>
      </c>
      <c r="S58" s="7" t="s">
        <v>30</v>
      </c>
      <c r="T58" t="str">
        <f t="shared" si="2"/>
        <v/>
      </c>
      <c r="U58" t="str">
        <f t="shared" si="0"/>
        <v>11</v>
      </c>
      <c r="V58" t="str">
        <f t="shared" si="1"/>
        <v>2</v>
      </c>
    </row>
    <row r="59" spans="1:22" x14ac:dyDescent="0.25">
      <c r="A59" s="4" t="s">
        <v>162</v>
      </c>
      <c r="B59" s="5" t="s">
        <v>163</v>
      </c>
      <c r="C59" s="5" t="s">
        <v>164</v>
      </c>
      <c r="D59" s="6" t="s">
        <v>64</v>
      </c>
      <c r="E59" s="5" t="s">
        <v>165</v>
      </c>
      <c r="F59" s="5" t="s">
        <v>0</v>
      </c>
      <c r="G59" s="7" t="s">
        <v>25</v>
      </c>
      <c r="H59" s="7" t="s">
        <v>26</v>
      </c>
      <c r="I59" s="8">
        <v>0</v>
      </c>
      <c r="J59" s="5" t="s">
        <v>27</v>
      </c>
      <c r="K59" s="7" t="s">
        <v>27</v>
      </c>
      <c r="L59" s="5" t="s">
        <v>166</v>
      </c>
      <c r="M59" s="5" t="s">
        <v>27</v>
      </c>
      <c r="N59" s="5" t="s">
        <v>29</v>
      </c>
      <c r="O59" s="7" t="s">
        <v>30</v>
      </c>
      <c r="P59" s="7" t="s">
        <v>30</v>
      </c>
      <c r="Q59" s="7" t="s">
        <v>0</v>
      </c>
      <c r="R59" s="7" t="s">
        <v>0</v>
      </c>
      <c r="S59" s="7" t="s">
        <v>30</v>
      </c>
      <c r="T59" t="str">
        <f t="shared" si="2"/>
        <v/>
      </c>
      <c r="U59" t="str">
        <f t="shared" si="0"/>
        <v>11</v>
      </c>
      <c r="V59" t="str">
        <f t="shared" si="1"/>
        <v>3</v>
      </c>
    </row>
    <row r="60" spans="1:22" x14ac:dyDescent="0.25">
      <c r="A60" s="4" t="s">
        <v>178</v>
      </c>
      <c r="B60" s="5" t="s">
        <v>179</v>
      </c>
      <c r="C60" s="5" t="s">
        <v>180</v>
      </c>
      <c r="D60" s="6" t="s">
        <v>64</v>
      </c>
      <c r="E60" s="5" t="s">
        <v>165</v>
      </c>
      <c r="F60" s="5" t="s">
        <v>0</v>
      </c>
      <c r="G60" s="7" t="s">
        <v>25</v>
      </c>
      <c r="H60" s="7" t="s">
        <v>26</v>
      </c>
      <c r="I60" s="8">
        <v>0</v>
      </c>
      <c r="J60" s="5" t="s">
        <v>27</v>
      </c>
      <c r="K60" s="7" t="s">
        <v>27</v>
      </c>
      <c r="L60" s="5" t="s">
        <v>181</v>
      </c>
      <c r="M60" s="5" t="s">
        <v>27</v>
      </c>
      <c r="N60" s="5" t="s">
        <v>29</v>
      </c>
      <c r="O60" s="7" t="s">
        <v>30</v>
      </c>
      <c r="P60" s="7" t="s">
        <v>30</v>
      </c>
      <c r="Q60" s="7" t="s">
        <v>0</v>
      </c>
      <c r="R60" s="7" t="s">
        <v>0</v>
      </c>
      <c r="S60" s="7" t="s">
        <v>30</v>
      </c>
      <c r="T60" t="str">
        <f t="shared" si="2"/>
        <v/>
      </c>
      <c r="U60" t="str">
        <f t="shared" si="0"/>
        <v>11</v>
      </c>
      <c r="V60" t="str">
        <f t="shared" si="1"/>
        <v>4</v>
      </c>
    </row>
    <row r="61" spans="1:22" x14ac:dyDescent="0.25">
      <c r="A61" s="4" t="s">
        <v>171</v>
      </c>
      <c r="B61" s="5" t="s">
        <v>172</v>
      </c>
      <c r="C61" s="5" t="s">
        <v>173</v>
      </c>
      <c r="D61" s="6" t="s">
        <v>58</v>
      </c>
      <c r="E61" s="5" t="s">
        <v>165</v>
      </c>
      <c r="F61" s="5" t="s">
        <v>0</v>
      </c>
      <c r="G61" s="7" t="s">
        <v>25</v>
      </c>
      <c r="H61" s="7" t="s">
        <v>26</v>
      </c>
      <c r="I61" s="8">
        <v>0</v>
      </c>
      <c r="J61" s="5" t="s">
        <v>27</v>
      </c>
      <c r="K61" s="7" t="s">
        <v>27</v>
      </c>
      <c r="L61" s="5" t="s">
        <v>174</v>
      </c>
      <c r="M61" s="5" t="s">
        <v>27</v>
      </c>
      <c r="N61" s="5" t="s">
        <v>29</v>
      </c>
      <c r="O61" s="7" t="s">
        <v>30</v>
      </c>
      <c r="P61" s="7" t="s">
        <v>30</v>
      </c>
      <c r="Q61" s="7" t="s">
        <v>0</v>
      </c>
      <c r="R61" s="7" t="s">
        <v>0</v>
      </c>
      <c r="S61" s="7" t="s">
        <v>30</v>
      </c>
      <c r="T61" t="str">
        <f t="shared" si="2"/>
        <v/>
      </c>
      <c r="U61" t="str">
        <f t="shared" si="0"/>
        <v>11</v>
      </c>
      <c r="V61" t="str">
        <f t="shared" si="1"/>
        <v>5</v>
      </c>
    </row>
    <row r="62" spans="1:22" x14ac:dyDescent="0.25">
      <c r="A62" s="4" t="s">
        <v>567</v>
      </c>
      <c r="B62" s="5" t="s">
        <v>568</v>
      </c>
      <c r="C62" s="5" t="s">
        <v>569</v>
      </c>
      <c r="D62" s="6" t="s">
        <v>52</v>
      </c>
      <c r="E62" s="5" t="s">
        <v>165</v>
      </c>
      <c r="F62" s="5" t="s">
        <v>0</v>
      </c>
      <c r="G62" s="7" t="s">
        <v>25</v>
      </c>
      <c r="H62" s="7" t="s">
        <v>468</v>
      </c>
      <c r="I62" s="8">
        <v>0</v>
      </c>
      <c r="J62" s="5" t="s">
        <v>27</v>
      </c>
      <c r="K62" s="7" t="s">
        <v>27</v>
      </c>
      <c r="L62" s="5" t="s">
        <v>570</v>
      </c>
      <c r="M62" s="5" t="s">
        <v>27</v>
      </c>
      <c r="N62" s="5" t="s">
        <v>29</v>
      </c>
      <c r="O62" s="7" t="s">
        <v>0</v>
      </c>
      <c r="P62" s="7" t="s">
        <v>30</v>
      </c>
      <c r="Q62" s="7" t="s">
        <v>30</v>
      </c>
      <c r="R62" s="7" t="s">
        <v>0</v>
      </c>
      <c r="S62" s="7" t="s">
        <v>30</v>
      </c>
      <c r="T62" t="str">
        <f t="shared" si="2"/>
        <v/>
      </c>
      <c r="U62" t="str">
        <f t="shared" si="0"/>
        <v>11</v>
      </c>
      <c r="V62" t="str">
        <f t="shared" si="1"/>
        <v>6</v>
      </c>
    </row>
    <row r="63" spans="1:22" x14ac:dyDescent="0.25">
      <c r="A63" s="4" t="s">
        <v>563</v>
      </c>
      <c r="B63" s="5" t="s">
        <v>564</v>
      </c>
      <c r="C63" s="5" t="s">
        <v>565</v>
      </c>
      <c r="D63" s="6" t="s">
        <v>34</v>
      </c>
      <c r="E63" s="5" t="s">
        <v>165</v>
      </c>
      <c r="F63" s="5" t="s">
        <v>0</v>
      </c>
      <c r="G63" s="7" t="s">
        <v>25</v>
      </c>
      <c r="H63" s="7" t="s">
        <v>468</v>
      </c>
      <c r="I63" s="10">
        <v>0</v>
      </c>
      <c r="J63" s="9" t="s">
        <v>27</v>
      </c>
      <c r="K63" s="2" t="s">
        <v>27</v>
      </c>
      <c r="L63" s="9" t="s">
        <v>566</v>
      </c>
      <c r="M63" s="9" t="s">
        <v>27</v>
      </c>
      <c r="N63" s="9" t="s">
        <v>29</v>
      </c>
      <c r="O63" s="7" t="s">
        <v>30</v>
      </c>
      <c r="P63" s="7" t="s">
        <v>30</v>
      </c>
      <c r="Q63" s="7" t="s">
        <v>0</v>
      </c>
      <c r="R63" s="7" t="s">
        <v>0</v>
      </c>
      <c r="S63" s="7" t="s">
        <v>30</v>
      </c>
      <c r="T63" t="str">
        <f t="shared" si="2"/>
        <v/>
      </c>
      <c r="U63" t="str">
        <f t="shared" si="0"/>
        <v>11</v>
      </c>
      <c r="V63" t="str">
        <f t="shared" si="1"/>
        <v>7</v>
      </c>
    </row>
    <row r="64" spans="1:22" x14ac:dyDescent="0.25">
      <c r="A64" s="4" t="s">
        <v>571</v>
      </c>
      <c r="B64" s="5" t="s">
        <v>572</v>
      </c>
      <c r="C64" s="5" t="s">
        <v>573</v>
      </c>
      <c r="D64" s="6" t="s">
        <v>96</v>
      </c>
      <c r="E64" s="5" t="s">
        <v>165</v>
      </c>
      <c r="F64" s="5" t="s">
        <v>0</v>
      </c>
      <c r="G64" s="7" t="s">
        <v>25</v>
      </c>
      <c r="H64" s="7" t="s">
        <v>468</v>
      </c>
      <c r="I64" s="10">
        <v>0</v>
      </c>
      <c r="J64" s="9" t="s">
        <v>27</v>
      </c>
      <c r="K64" s="2" t="s">
        <v>27</v>
      </c>
      <c r="L64" s="9" t="s">
        <v>574</v>
      </c>
      <c r="M64" s="9" t="s">
        <v>27</v>
      </c>
      <c r="N64" s="9" t="s">
        <v>29</v>
      </c>
      <c r="O64" s="7" t="s">
        <v>30</v>
      </c>
      <c r="P64" s="7" t="s">
        <v>30</v>
      </c>
      <c r="Q64" s="7" t="s">
        <v>0</v>
      </c>
      <c r="R64" s="7" t="s">
        <v>0</v>
      </c>
      <c r="S64" s="7" t="s">
        <v>30</v>
      </c>
      <c r="T64" t="str">
        <f t="shared" si="2"/>
        <v/>
      </c>
      <c r="U64" t="str">
        <f t="shared" si="0"/>
        <v>11</v>
      </c>
      <c r="V64" t="str">
        <f t="shared" si="1"/>
        <v>8</v>
      </c>
    </row>
    <row r="65" spans="1:22" x14ac:dyDescent="0.25">
      <c r="A65" s="4" t="s">
        <v>575</v>
      </c>
      <c r="B65" s="5" t="s">
        <v>576</v>
      </c>
      <c r="C65" s="5" t="s">
        <v>577</v>
      </c>
      <c r="D65" s="6" t="s">
        <v>58</v>
      </c>
      <c r="E65" s="5" t="s">
        <v>165</v>
      </c>
      <c r="F65" s="5" t="s">
        <v>0</v>
      </c>
      <c r="G65" s="7" t="s">
        <v>25</v>
      </c>
      <c r="H65" s="7" t="s">
        <v>468</v>
      </c>
      <c r="I65" s="8">
        <v>0</v>
      </c>
      <c r="J65" s="5" t="s">
        <v>27</v>
      </c>
      <c r="K65" s="7" t="s">
        <v>27</v>
      </c>
      <c r="L65" s="5" t="s">
        <v>578</v>
      </c>
      <c r="M65" s="5" t="s">
        <v>27</v>
      </c>
      <c r="N65" s="5" t="s">
        <v>29</v>
      </c>
      <c r="O65" s="7" t="s">
        <v>30</v>
      </c>
      <c r="P65" s="7" t="s">
        <v>30</v>
      </c>
      <c r="Q65" s="7" t="s">
        <v>0</v>
      </c>
      <c r="R65" s="7" t="s">
        <v>30</v>
      </c>
      <c r="S65" s="7" t="s">
        <v>0</v>
      </c>
      <c r="T65" t="str">
        <f t="shared" si="2"/>
        <v/>
      </c>
      <c r="U65" t="str">
        <f t="shared" si="0"/>
        <v>11</v>
      </c>
      <c r="V65" t="str">
        <f t="shared" si="1"/>
        <v>9</v>
      </c>
    </row>
    <row r="66" spans="1:22" x14ac:dyDescent="0.25">
      <c r="A66" s="4" t="s">
        <v>579</v>
      </c>
      <c r="B66" s="5" t="s">
        <v>580</v>
      </c>
      <c r="C66" s="5" t="s">
        <v>581</v>
      </c>
      <c r="D66" s="6" t="s">
        <v>58</v>
      </c>
      <c r="E66" s="5" t="s">
        <v>165</v>
      </c>
      <c r="F66" s="5" t="s">
        <v>0</v>
      </c>
      <c r="G66" s="7" t="s">
        <v>25</v>
      </c>
      <c r="H66" s="7" t="s">
        <v>468</v>
      </c>
      <c r="I66" s="10">
        <v>0</v>
      </c>
      <c r="J66" s="9" t="s">
        <v>27</v>
      </c>
      <c r="K66" s="2" t="s">
        <v>27</v>
      </c>
      <c r="L66" s="9" t="s">
        <v>582</v>
      </c>
      <c r="M66" s="9" t="s">
        <v>27</v>
      </c>
      <c r="N66" s="9" t="s">
        <v>29</v>
      </c>
      <c r="O66" s="7" t="s">
        <v>30</v>
      </c>
      <c r="P66" s="7" t="s">
        <v>30</v>
      </c>
      <c r="Q66" s="7" t="s">
        <v>0</v>
      </c>
      <c r="R66" s="7" t="s">
        <v>0</v>
      </c>
      <c r="S66" s="7" t="s">
        <v>30</v>
      </c>
      <c r="T66" t="str">
        <f t="shared" si="2"/>
        <v/>
      </c>
      <c r="U66" t="str">
        <f t="shared" ref="U66:U129" si="3">_xlfn.TEXTBEFORE(A66,"-")</f>
        <v>11</v>
      </c>
      <c r="V66" t="str">
        <f t="shared" ref="V66:V129" si="4">_xlfn.TEXTAFTER(A66,"-")</f>
        <v>10</v>
      </c>
    </row>
    <row r="67" spans="1:22" x14ac:dyDescent="0.25">
      <c r="A67" s="11" t="s">
        <v>189</v>
      </c>
      <c r="B67" s="12" t="s">
        <v>190</v>
      </c>
      <c r="C67" s="12" t="s">
        <v>191</v>
      </c>
      <c r="D67" s="13" t="s">
        <v>58</v>
      </c>
      <c r="E67" s="12" t="s">
        <v>184</v>
      </c>
      <c r="F67" s="5" t="s">
        <v>0</v>
      </c>
      <c r="G67" s="14" t="s">
        <v>25</v>
      </c>
      <c r="H67" s="7" t="s">
        <v>26</v>
      </c>
      <c r="I67" s="10">
        <v>0</v>
      </c>
      <c r="J67" s="9" t="s">
        <v>27</v>
      </c>
      <c r="K67" s="2" t="s">
        <v>27</v>
      </c>
      <c r="L67" s="9" t="s">
        <v>192</v>
      </c>
      <c r="M67" s="9" t="s">
        <v>27</v>
      </c>
      <c r="N67" s="9" t="s">
        <v>29</v>
      </c>
      <c r="O67" s="7" t="s">
        <v>0</v>
      </c>
      <c r="P67" s="7" t="s">
        <v>30</v>
      </c>
      <c r="Q67" s="7" t="s">
        <v>30</v>
      </c>
      <c r="R67" s="7" t="s">
        <v>0</v>
      </c>
      <c r="S67" s="7" t="s">
        <v>30</v>
      </c>
      <c r="T67" t="str">
        <f t="shared" ref="T67:T130" si="5">IF(E67=E66,"","x")</f>
        <v>x</v>
      </c>
      <c r="U67" t="str">
        <f t="shared" si="3"/>
        <v>12</v>
      </c>
      <c r="V67" t="str">
        <f t="shared" si="4"/>
        <v>1</v>
      </c>
    </row>
    <row r="68" spans="1:22" x14ac:dyDescent="0.25">
      <c r="A68" s="4" t="s">
        <v>186</v>
      </c>
      <c r="B68" s="5" t="s">
        <v>187</v>
      </c>
      <c r="C68" s="5" t="s">
        <v>38</v>
      </c>
      <c r="D68" s="6" t="s">
        <v>96</v>
      </c>
      <c r="E68" s="5" t="s">
        <v>184</v>
      </c>
      <c r="F68" s="5" t="s">
        <v>0</v>
      </c>
      <c r="G68" s="7" t="s">
        <v>25</v>
      </c>
      <c r="H68" s="7" t="s">
        <v>26</v>
      </c>
      <c r="I68" s="8">
        <v>0</v>
      </c>
      <c r="J68" s="5" t="s">
        <v>27</v>
      </c>
      <c r="K68" s="7" t="s">
        <v>27</v>
      </c>
      <c r="L68" s="5" t="s">
        <v>188</v>
      </c>
      <c r="M68" s="5" t="s">
        <v>27</v>
      </c>
      <c r="N68" s="5" t="s">
        <v>29</v>
      </c>
      <c r="O68" s="7" t="s">
        <v>0</v>
      </c>
      <c r="P68" s="7" t="s">
        <v>0</v>
      </c>
      <c r="Q68" s="7" t="s">
        <v>30</v>
      </c>
      <c r="R68" s="7" t="s">
        <v>30</v>
      </c>
      <c r="S68" s="7" t="s">
        <v>30</v>
      </c>
      <c r="T68" t="str">
        <f t="shared" si="5"/>
        <v/>
      </c>
      <c r="U68" t="str">
        <f t="shared" si="3"/>
        <v>12</v>
      </c>
      <c r="V68" t="str">
        <f t="shared" si="4"/>
        <v>2</v>
      </c>
    </row>
    <row r="69" spans="1:22" x14ac:dyDescent="0.25">
      <c r="A69" s="4" t="s">
        <v>193</v>
      </c>
      <c r="B69" s="5" t="s">
        <v>194</v>
      </c>
      <c r="C69" s="5" t="s">
        <v>195</v>
      </c>
      <c r="D69" s="6" t="s">
        <v>52</v>
      </c>
      <c r="E69" s="5" t="s">
        <v>184</v>
      </c>
      <c r="F69" s="5" t="s">
        <v>0</v>
      </c>
      <c r="G69" s="7" t="s">
        <v>25</v>
      </c>
      <c r="H69" s="7" t="s">
        <v>26</v>
      </c>
      <c r="I69" s="8">
        <v>0</v>
      </c>
      <c r="J69" s="5" t="s">
        <v>27</v>
      </c>
      <c r="K69" s="7" t="s">
        <v>27</v>
      </c>
      <c r="L69" s="5" t="s">
        <v>196</v>
      </c>
      <c r="M69" s="5" t="s">
        <v>27</v>
      </c>
      <c r="N69" s="5" t="s">
        <v>29</v>
      </c>
      <c r="O69" s="7" t="s">
        <v>0</v>
      </c>
      <c r="P69" s="7" t="s">
        <v>30</v>
      </c>
      <c r="Q69" s="7" t="s">
        <v>30</v>
      </c>
      <c r="R69" s="7" t="s">
        <v>30</v>
      </c>
      <c r="S69" s="7" t="s">
        <v>0</v>
      </c>
      <c r="T69" t="str">
        <f t="shared" si="5"/>
        <v/>
      </c>
      <c r="U69" t="str">
        <f t="shared" si="3"/>
        <v>12</v>
      </c>
      <c r="V69" t="str">
        <f t="shared" si="4"/>
        <v>3</v>
      </c>
    </row>
    <row r="70" spans="1:22" x14ac:dyDescent="0.25">
      <c r="A70" s="4" t="s">
        <v>182</v>
      </c>
      <c r="B70" s="5" t="s">
        <v>183</v>
      </c>
      <c r="C70" s="5" t="s">
        <v>38</v>
      </c>
      <c r="D70" s="6" t="s">
        <v>80</v>
      </c>
      <c r="E70" s="5" t="s">
        <v>184</v>
      </c>
      <c r="F70" s="5" t="s">
        <v>0</v>
      </c>
      <c r="G70" s="7" t="s">
        <v>25</v>
      </c>
      <c r="H70" s="7" t="s">
        <v>26</v>
      </c>
      <c r="I70" s="10">
        <v>0</v>
      </c>
      <c r="J70" s="9" t="s">
        <v>27</v>
      </c>
      <c r="K70" s="2" t="s">
        <v>27</v>
      </c>
      <c r="L70" s="9" t="s">
        <v>185</v>
      </c>
      <c r="M70" s="9" t="s">
        <v>27</v>
      </c>
      <c r="N70" s="9" t="s">
        <v>29</v>
      </c>
      <c r="O70" s="7" t="s">
        <v>30</v>
      </c>
      <c r="P70" s="7" t="s">
        <v>0</v>
      </c>
      <c r="Q70" s="7" t="s">
        <v>30</v>
      </c>
      <c r="R70" s="7" t="s">
        <v>30</v>
      </c>
      <c r="S70" s="7" t="s">
        <v>0</v>
      </c>
      <c r="T70" t="str">
        <f t="shared" si="5"/>
        <v/>
      </c>
      <c r="U70" t="str">
        <f t="shared" si="3"/>
        <v>12</v>
      </c>
      <c r="V70" t="str">
        <f t="shared" si="4"/>
        <v>4</v>
      </c>
    </row>
    <row r="71" spans="1:22" x14ac:dyDescent="0.25">
      <c r="A71" s="4" t="s">
        <v>583</v>
      </c>
      <c r="B71" s="5" t="s">
        <v>584</v>
      </c>
      <c r="C71" s="5" t="s">
        <v>585</v>
      </c>
      <c r="D71" s="6" t="s">
        <v>123</v>
      </c>
      <c r="E71" s="5" t="s">
        <v>184</v>
      </c>
      <c r="F71" s="5" t="s">
        <v>0</v>
      </c>
      <c r="G71" s="7" t="s">
        <v>25</v>
      </c>
      <c r="H71" s="7" t="s">
        <v>468</v>
      </c>
      <c r="I71" s="8">
        <v>0</v>
      </c>
      <c r="J71" s="5" t="s">
        <v>27</v>
      </c>
      <c r="K71" s="7" t="s">
        <v>27</v>
      </c>
      <c r="L71" s="5" t="s">
        <v>586</v>
      </c>
      <c r="M71" s="5" t="s">
        <v>27</v>
      </c>
      <c r="N71" s="5" t="s">
        <v>29</v>
      </c>
      <c r="O71" s="7" t="s">
        <v>30</v>
      </c>
      <c r="P71" s="7" t="s">
        <v>0</v>
      </c>
      <c r="Q71" s="7" t="s">
        <v>30</v>
      </c>
      <c r="R71" s="7" t="s">
        <v>0</v>
      </c>
      <c r="S71" s="7" t="s">
        <v>30</v>
      </c>
      <c r="T71" t="str">
        <f t="shared" si="5"/>
        <v/>
      </c>
      <c r="U71" t="str">
        <f t="shared" si="3"/>
        <v>12</v>
      </c>
      <c r="V71" t="str">
        <f t="shared" si="4"/>
        <v>6</v>
      </c>
    </row>
    <row r="72" spans="1:22" x14ac:dyDescent="0.25">
      <c r="A72" s="4" t="s">
        <v>587</v>
      </c>
      <c r="B72" s="5" t="s">
        <v>190</v>
      </c>
      <c r="C72" s="5" t="s">
        <v>588</v>
      </c>
      <c r="D72" s="6" t="s">
        <v>80</v>
      </c>
      <c r="E72" s="5" t="s">
        <v>184</v>
      </c>
      <c r="F72" s="5" t="s">
        <v>0</v>
      </c>
      <c r="G72" s="7" t="s">
        <v>25</v>
      </c>
      <c r="H72" s="7" t="s">
        <v>468</v>
      </c>
      <c r="I72" s="10">
        <v>0</v>
      </c>
      <c r="J72" s="9" t="s">
        <v>27</v>
      </c>
      <c r="K72" s="2" t="s">
        <v>27</v>
      </c>
      <c r="L72" s="9" t="s">
        <v>589</v>
      </c>
      <c r="M72" s="9" t="s">
        <v>27</v>
      </c>
      <c r="N72" s="9" t="s">
        <v>29</v>
      </c>
      <c r="O72" s="7" t="s">
        <v>0</v>
      </c>
      <c r="P72" s="7" t="s">
        <v>30</v>
      </c>
      <c r="Q72" s="7" t="s">
        <v>30</v>
      </c>
      <c r="R72" s="7" t="s">
        <v>0</v>
      </c>
      <c r="S72" s="7" t="s">
        <v>30</v>
      </c>
      <c r="T72" t="str">
        <f t="shared" si="5"/>
        <v/>
      </c>
      <c r="U72" t="str">
        <f t="shared" si="3"/>
        <v>12</v>
      </c>
      <c r="V72" t="str">
        <f t="shared" si="4"/>
        <v>7</v>
      </c>
    </row>
    <row r="73" spans="1:22" x14ac:dyDescent="0.25">
      <c r="A73" s="4" t="s">
        <v>590</v>
      </c>
      <c r="B73" s="5" t="s">
        <v>591</v>
      </c>
      <c r="C73" s="5" t="s">
        <v>540</v>
      </c>
      <c r="D73" s="6" t="s">
        <v>86</v>
      </c>
      <c r="E73" s="5" t="s">
        <v>184</v>
      </c>
      <c r="F73" s="5" t="s">
        <v>0</v>
      </c>
      <c r="G73" s="7" t="s">
        <v>25</v>
      </c>
      <c r="H73" s="7" t="s">
        <v>468</v>
      </c>
      <c r="I73" s="8">
        <v>0</v>
      </c>
      <c r="J73" s="5" t="s">
        <v>27</v>
      </c>
      <c r="K73" s="7" t="s">
        <v>27</v>
      </c>
      <c r="L73" s="5" t="s">
        <v>592</v>
      </c>
      <c r="M73" s="5" t="s">
        <v>27</v>
      </c>
      <c r="N73" s="5" t="s">
        <v>29</v>
      </c>
      <c r="O73" s="7" t="s">
        <v>30</v>
      </c>
      <c r="P73" s="7" t="s">
        <v>30</v>
      </c>
      <c r="Q73" s="7" t="s">
        <v>0</v>
      </c>
      <c r="R73" s="7" t="s">
        <v>0</v>
      </c>
      <c r="S73" s="7" t="s">
        <v>30</v>
      </c>
      <c r="T73" t="str">
        <f t="shared" si="5"/>
        <v/>
      </c>
      <c r="U73" t="str">
        <f t="shared" si="3"/>
        <v>12</v>
      </c>
      <c r="V73" t="str">
        <f t="shared" si="4"/>
        <v>8</v>
      </c>
    </row>
    <row r="74" spans="1:22" x14ac:dyDescent="0.25">
      <c r="A74" s="11" t="s">
        <v>213</v>
      </c>
      <c r="B74" s="12" t="s">
        <v>214</v>
      </c>
      <c r="C74" s="12" t="s">
        <v>215</v>
      </c>
      <c r="D74" s="13" t="s">
        <v>42</v>
      </c>
      <c r="E74" s="12" t="s">
        <v>200</v>
      </c>
      <c r="F74" s="5" t="s">
        <v>0</v>
      </c>
      <c r="G74" s="14" t="s">
        <v>25</v>
      </c>
      <c r="H74" s="7" t="s">
        <v>26</v>
      </c>
      <c r="I74" s="10">
        <v>0</v>
      </c>
      <c r="J74" s="9" t="s">
        <v>27</v>
      </c>
      <c r="K74" s="2" t="s">
        <v>27</v>
      </c>
      <c r="L74" s="9" t="s">
        <v>216</v>
      </c>
      <c r="M74" s="9" t="s">
        <v>27</v>
      </c>
      <c r="N74" s="9" t="s">
        <v>29</v>
      </c>
      <c r="O74" s="7" t="s">
        <v>0</v>
      </c>
      <c r="P74" s="7" t="s">
        <v>30</v>
      </c>
      <c r="Q74" s="7" t="s">
        <v>30</v>
      </c>
      <c r="R74" s="7" t="s">
        <v>30</v>
      </c>
      <c r="S74" s="7" t="s">
        <v>0</v>
      </c>
      <c r="T74" t="str">
        <f t="shared" si="5"/>
        <v>x</v>
      </c>
      <c r="U74" t="str">
        <f t="shared" si="3"/>
        <v>13</v>
      </c>
      <c r="V74" t="str">
        <f t="shared" si="4"/>
        <v>1</v>
      </c>
    </row>
    <row r="75" spans="1:22" x14ac:dyDescent="0.25">
      <c r="A75" s="4" t="s">
        <v>209</v>
      </c>
      <c r="B75" s="5" t="s">
        <v>210</v>
      </c>
      <c r="C75" s="5" t="s">
        <v>211</v>
      </c>
      <c r="D75" s="6" t="s">
        <v>42</v>
      </c>
      <c r="E75" s="5" t="s">
        <v>200</v>
      </c>
      <c r="F75" s="5" t="s">
        <v>0</v>
      </c>
      <c r="G75" s="7" t="s">
        <v>25</v>
      </c>
      <c r="H75" s="7" t="s">
        <v>26</v>
      </c>
      <c r="I75" s="8">
        <v>0</v>
      </c>
      <c r="J75" s="5" t="s">
        <v>27</v>
      </c>
      <c r="K75" s="7" t="s">
        <v>27</v>
      </c>
      <c r="L75" s="5" t="s">
        <v>212</v>
      </c>
      <c r="M75" s="5" t="s">
        <v>27</v>
      </c>
      <c r="N75" s="5" t="s">
        <v>29</v>
      </c>
      <c r="O75" s="7" t="s">
        <v>0</v>
      </c>
      <c r="P75" s="7" t="s">
        <v>30</v>
      </c>
      <c r="Q75" s="7" t="s">
        <v>30</v>
      </c>
      <c r="R75" s="7" t="s">
        <v>30</v>
      </c>
      <c r="S75" s="7" t="s">
        <v>0</v>
      </c>
      <c r="T75" t="str">
        <f t="shared" si="5"/>
        <v/>
      </c>
      <c r="U75" t="str">
        <f t="shared" si="3"/>
        <v>13</v>
      </c>
      <c r="V75" t="str">
        <f t="shared" si="4"/>
        <v>2</v>
      </c>
    </row>
    <row r="76" spans="1:22" x14ac:dyDescent="0.25">
      <c r="A76" s="4" t="s">
        <v>197</v>
      </c>
      <c r="B76" s="5" t="s">
        <v>198</v>
      </c>
      <c r="C76" s="5" t="s">
        <v>199</v>
      </c>
      <c r="D76" s="6" t="s">
        <v>58</v>
      </c>
      <c r="E76" s="5" t="s">
        <v>200</v>
      </c>
      <c r="F76" s="5" t="s">
        <v>0</v>
      </c>
      <c r="G76" s="7" t="s">
        <v>25</v>
      </c>
      <c r="H76" s="7" t="s">
        <v>26</v>
      </c>
      <c r="I76" s="10">
        <v>0</v>
      </c>
      <c r="J76" s="9" t="s">
        <v>27</v>
      </c>
      <c r="K76" s="2" t="s">
        <v>27</v>
      </c>
      <c r="L76" s="9" t="s">
        <v>201</v>
      </c>
      <c r="M76" s="9" t="s">
        <v>27</v>
      </c>
      <c r="N76" s="9" t="s">
        <v>29</v>
      </c>
      <c r="O76" s="7" t="s">
        <v>0</v>
      </c>
      <c r="P76" s="7" t="s">
        <v>30</v>
      </c>
      <c r="Q76" s="7" t="s">
        <v>0</v>
      </c>
      <c r="R76" s="7" t="s">
        <v>30</v>
      </c>
      <c r="S76" s="7" t="s">
        <v>30</v>
      </c>
      <c r="T76" t="str">
        <f t="shared" si="5"/>
        <v/>
      </c>
      <c r="U76" t="str">
        <f t="shared" si="3"/>
        <v>13</v>
      </c>
      <c r="V76" t="str">
        <f t="shared" si="4"/>
        <v>3</v>
      </c>
    </row>
    <row r="77" spans="1:22" x14ac:dyDescent="0.25">
      <c r="A77" s="4" t="s">
        <v>206</v>
      </c>
      <c r="B77" s="5" t="s">
        <v>207</v>
      </c>
      <c r="C77" s="5" t="s">
        <v>22</v>
      </c>
      <c r="D77" s="6" t="s">
        <v>96</v>
      </c>
      <c r="E77" s="5" t="s">
        <v>200</v>
      </c>
      <c r="F77" s="5" t="s">
        <v>0</v>
      </c>
      <c r="G77" s="7" t="s">
        <v>25</v>
      </c>
      <c r="H77" s="7" t="s">
        <v>26</v>
      </c>
      <c r="I77" s="10">
        <v>0</v>
      </c>
      <c r="J77" s="9" t="s">
        <v>27</v>
      </c>
      <c r="K77" s="2" t="s">
        <v>27</v>
      </c>
      <c r="L77" s="9" t="s">
        <v>208</v>
      </c>
      <c r="M77" s="9" t="s">
        <v>27</v>
      </c>
      <c r="N77" s="9" t="s">
        <v>29</v>
      </c>
      <c r="O77" s="7" t="s">
        <v>0</v>
      </c>
      <c r="P77" s="7" t="s">
        <v>30</v>
      </c>
      <c r="Q77" s="7" t="s">
        <v>30</v>
      </c>
      <c r="R77" s="7" t="s">
        <v>0</v>
      </c>
      <c r="S77" s="7" t="s">
        <v>30</v>
      </c>
      <c r="T77" t="str">
        <f t="shared" si="5"/>
        <v/>
      </c>
      <c r="U77" t="str">
        <f t="shared" si="3"/>
        <v>13</v>
      </c>
      <c r="V77" t="str">
        <f t="shared" si="4"/>
        <v>4</v>
      </c>
    </row>
    <row r="78" spans="1:22" x14ac:dyDescent="0.25">
      <c r="A78" s="4" t="s">
        <v>202</v>
      </c>
      <c r="B78" s="5" t="s">
        <v>203</v>
      </c>
      <c r="C78" s="5" t="s">
        <v>204</v>
      </c>
      <c r="D78" s="6" t="s">
        <v>58</v>
      </c>
      <c r="E78" s="5" t="s">
        <v>200</v>
      </c>
      <c r="F78" s="5" t="s">
        <v>0</v>
      </c>
      <c r="G78" s="7" t="s">
        <v>25</v>
      </c>
      <c r="H78" s="7" t="s">
        <v>26</v>
      </c>
      <c r="I78" s="8">
        <v>0</v>
      </c>
      <c r="J78" s="5" t="s">
        <v>27</v>
      </c>
      <c r="K78" s="7" t="s">
        <v>27</v>
      </c>
      <c r="L78" s="5" t="s">
        <v>205</v>
      </c>
      <c r="M78" s="5" t="s">
        <v>27</v>
      </c>
      <c r="N78" s="5" t="s">
        <v>29</v>
      </c>
      <c r="O78" s="7" t="s">
        <v>0</v>
      </c>
      <c r="P78" s="7" t="s">
        <v>30</v>
      </c>
      <c r="Q78" s="7" t="s">
        <v>30</v>
      </c>
      <c r="R78" s="7" t="s">
        <v>0</v>
      </c>
      <c r="S78" s="7" t="s">
        <v>30</v>
      </c>
      <c r="T78" t="str">
        <f t="shared" si="5"/>
        <v/>
      </c>
      <c r="U78" t="str">
        <f t="shared" si="3"/>
        <v>13</v>
      </c>
      <c r="V78" t="str">
        <f t="shared" si="4"/>
        <v>5</v>
      </c>
    </row>
    <row r="79" spans="1:22" x14ac:dyDescent="0.25">
      <c r="A79" s="4" t="s">
        <v>605</v>
      </c>
      <c r="B79" s="5" t="s">
        <v>601</v>
      </c>
      <c r="C79" s="5" t="s">
        <v>606</v>
      </c>
      <c r="D79" s="6" t="s">
        <v>603</v>
      </c>
      <c r="E79" s="5" t="s">
        <v>200</v>
      </c>
      <c r="F79" s="5" t="s">
        <v>0</v>
      </c>
      <c r="G79" s="7" t="s">
        <v>25</v>
      </c>
      <c r="H79" s="7" t="s">
        <v>468</v>
      </c>
      <c r="I79" s="8">
        <v>0</v>
      </c>
      <c r="J79" s="5" t="s">
        <v>27</v>
      </c>
      <c r="K79" s="7" t="s">
        <v>27</v>
      </c>
      <c r="L79" s="5" t="s">
        <v>607</v>
      </c>
      <c r="M79" s="5" t="s">
        <v>27</v>
      </c>
      <c r="N79" s="5" t="s">
        <v>29</v>
      </c>
      <c r="O79" s="7" t="s">
        <v>0</v>
      </c>
      <c r="P79" s="7" t="s">
        <v>30</v>
      </c>
      <c r="Q79" s="7" t="s">
        <v>30</v>
      </c>
      <c r="R79" s="7" t="s">
        <v>30</v>
      </c>
      <c r="S79" s="7" t="s">
        <v>0</v>
      </c>
      <c r="T79" t="str">
        <f t="shared" si="5"/>
        <v/>
      </c>
      <c r="U79" t="str">
        <f t="shared" si="3"/>
        <v>13</v>
      </c>
      <c r="V79" t="str">
        <f t="shared" si="4"/>
        <v>6</v>
      </c>
    </row>
    <row r="80" spans="1:22" x14ac:dyDescent="0.25">
      <c r="A80" s="4" t="s">
        <v>600</v>
      </c>
      <c r="B80" s="5" t="s">
        <v>601</v>
      </c>
      <c r="C80" s="5" t="s">
        <v>602</v>
      </c>
      <c r="D80" s="6" t="s">
        <v>603</v>
      </c>
      <c r="E80" s="5" t="s">
        <v>200</v>
      </c>
      <c r="F80" s="5" t="s">
        <v>0</v>
      </c>
      <c r="G80" s="7" t="s">
        <v>25</v>
      </c>
      <c r="H80" s="7" t="s">
        <v>468</v>
      </c>
      <c r="I80" s="10">
        <v>0</v>
      </c>
      <c r="J80" s="9" t="s">
        <v>27</v>
      </c>
      <c r="K80" s="2" t="s">
        <v>27</v>
      </c>
      <c r="L80" s="9" t="s">
        <v>604</v>
      </c>
      <c r="M80" s="9" t="s">
        <v>27</v>
      </c>
      <c r="N80" s="9" t="s">
        <v>29</v>
      </c>
      <c r="O80" s="7" t="s">
        <v>0</v>
      </c>
      <c r="P80" s="7" t="s">
        <v>30</v>
      </c>
      <c r="Q80" s="7" t="s">
        <v>30</v>
      </c>
      <c r="R80" s="7" t="s">
        <v>30</v>
      </c>
      <c r="S80" s="7" t="s">
        <v>0</v>
      </c>
      <c r="T80" t="str">
        <f t="shared" si="5"/>
        <v/>
      </c>
      <c r="U80" t="str">
        <f t="shared" si="3"/>
        <v>13</v>
      </c>
      <c r="V80" t="str">
        <f t="shared" si="4"/>
        <v>7</v>
      </c>
    </row>
    <row r="81" spans="1:22" x14ac:dyDescent="0.25">
      <c r="A81" s="4" t="s">
        <v>593</v>
      </c>
      <c r="B81" s="5" t="s">
        <v>198</v>
      </c>
      <c r="C81" s="5" t="s">
        <v>594</v>
      </c>
      <c r="D81" s="6" t="s">
        <v>52</v>
      </c>
      <c r="E81" s="5" t="s">
        <v>200</v>
      </c>
      <c r="F81" s="5" t="s">
        <v>0</v>
      </c>
      <c r="G81" s="7" t="s">
        <v>25</v>
      </c>
      <c r="H81" s="7" t="s">
        <v>468</v>
      </c>
      <c r="I81" s="10">
        <v>0</v>
      </c>
      <c r="J81" s="9" t="s">
        <v>27</v>
      </c>
      <c r="K81" s="2" t="s">
        <v>27</v>
      </c>
      <c r="L81" s="9" t="s">
        <v>595</v>
      </c>
      <c r="M81" s="9" t="s">
        <v>27</v>
      </c>
      <c r="N81" s="9" t="s">
        <v>29</v>
      </c>
      <c r="O81" s="7" t="s">
        <v>0</v>
      </c>
      <c r="P81" s="7" t="s">
        <v>30</v>
      </c>
      <c r="Q81" s="7" t="s">
        <v>30</v>
      </c>
      <c r="R81" s="7" t="s">
        <v>30</v>
      </c>
      <c r="S81" s="7" t="s">
        <v>0</v>
      </c>
      <c r="T81" t="str">
        <f t="shared" si="5"/>
        <v/>
      </c>
      <c r="U81" t="str">
        <f t="shared" si="3"/>
        <v>13</v>
      </c>
      <c r="V81" t="str">
        <f t="shared" si="4"/>
        <v>8</v>
      </c>
    </row>
    <row r="82" spans="1:22" x14ac:dyDescent="0.25">
      <c r="A82" s="4" t="s">
        <v>596</v>
      </c>
      <c r="B82" s="5" t="s">
        <v>597</v>
      </c>
      <c r="C82" s="5" t="s">
        <v>598</v>
      </c>
      <c r="D82" s="6" t="s">
        <v>287</v>
      </c>
      <c r="E82" s="5" t="s">
        <v>200</v>
      </c>
      <c r="F82" s="5" t="s">
        <v>0</v>
      </c>
      <c r="G82" s="7" t="s">
        <v>25</v>
      </c>
      <c r="H82" s="7" t="s">
        <v>468</v>
      </c>
      <c r="I82" s="8">
        <v>0</v>
      </c>
      <c r="J82" s="5" t="s">
        <v>27</v>
      </c>
      <c r="K82" s="7" t="s">
        <v>27</v>
      </c>
      <c r="L82" s="5" t="s">
        <v>599</v>
      </c>
      <c r="M82" s="5" t="s">
        <v>27</v>
      </c>
      <c r="N82" s="5" t="s">
        <v>29</v>
      </c>
      <c r="O82" s="7" t="s">
        <v>0</v>
      </c>
      <c r="P82" s="7" t="s">
        <v>30</v>
      </c>
      <c r="Q82" s="7" t="s">
        <v>30</v>
      </c>
      <c r="R82" s="7" t="s">
        <v>0</v>
      </c>
      <c r="S82" s="7" t="s">
        <v>30</v>
      </c>
      <c r="T82" t="str">
        <f t="shared" si="5"/>
        <v/>
      </c>
      <c r="U82" t="str">
        <f t="shared" si="3"/>
        <v>13</v>
      </c>
      <c r="V82" t="str">
        <f t="shared" si="4"/>
        <v>9</v>
      </c>
    </row>
    <row r="83" spans="1:22" x14ac:dyDescent="0.25">
      <c r="A83" s="4" t="s">
        <v>608</v>
      </c>
      <c r="B83" s="5" t="s">
        <v>609</v>
      </c>
      <c r="C83" s="5" t="s">
        <v>610</v>
      </c>
      <c r="D83" s="6" t="s">
        <v>23</v>
      </c>
      <c r="E83" s="5" t="s">
        <v>200</v>
      </c>
      <c r="F83" s="5" t="s">
        <v>0</v>
      </c>
      <c r="G83" s="7" t="s">
        <v>25</v>
      </c>
      <c r="H83" s="7" t="s">
        <v>468</v>
      </c>
      <c r="I83" s="10">
        <v>0</v>
      </c>
      <c r="J83" s="9" t="s">
        <v>27</v>
      </c>
      <c r="K83" s="2" t="s">
        <v>27</v>
      </c>
      <c r="L83" s="9" t="s">
        <v>611</v>
      </c>
      <c r="M83" s="9" t="s">
        <v>27</v>
      </c>
      <c r="N83" s="9" t="s">
        <v>29</v>
      </c>
      <c r="O83" s="7" t="s">
        <v>0</v>
      </c>
      <c r="P83" s="7" t="s">
        <v>30</v>
      </c>
      <c r="Q83" s="7" t="s">
        <v>30</v>
      </c>
      <c r="R83" s="7" t="s">
        <v>30</v>
      </c>
      <c r="S83" s="7" t="s">
        <v>0</v>
      </c>
      <c r="T83" t="str">
        <f t="shared" si="5"/>
        <v/>
      </c>
      <c r="U83" t="str">
        <f t="shared" si="3"/>
        <v>13</v>
      </c>
      <c r="V83" t="str">
        <f t="shared" si="4"/>
        <v>10</v>
      </c>
    </row>
    <row r="84" spans="1:22" x14ac:dyDescent="0.25">
      <c r="A84" s="11" t="s">
        <v>224</v>
      </c>
      <c r="B84" s="12" t="s">
        <v>225</v>
      </c>
      <c r="C84" s="12" t="s">
        <v>226</v>
      </c>
      <c r="D84" s="13" t="s">
        <v>34</v>
      </c>
      <c r="E84" s="12" t="s">
        <v>219</v>
      </c>
      <c r="F84" s="5" t="s">
        <v>0</v>
      </c>
      <c r="G84" s="14" t="s">
        <v>25</v>
      </c>
      <c r="H84" s="7" t="s">
        <v>26</v>
      </c>
      <c r="I84" s="8">
        <v>0</v>
      </c>
      <c r="J84" s="5" t="s">
        <v>27</v>
      </c>
      <c r="K84" s="7" t="s">
        <v>27</v>
      </c>
      <c r="L84" s="5" t="s">
        <v>227</v>
      </c>
      <c r="M84" s="5" t="s">
        <v>27</v>
      </c>
      <c r="N84" s="5" t="s">
        <v>29</v>
      </c>
      <c r="O84" s="7" t="s">
        <v>30</v>
      </c>
      <c r="P84" s="7" t="s">
        <v>30</v>
      </c>
      <c r="Q84" s="7" t="s">
        <v>30</v>
      </c>
      <c r="R84" s="7" t="s">
        <v>0</v>
      </c>
      <c r="S84" s="7" t="s">
        <v>0</v>
      </c>
      <c r="T84" t="str">
        <f t="shared" si="5"/>
        <v>x</v>
      </c>
      <c r="U84" t="str">
        <f t="shared" si="3"/>
        <v>14</v>
      </c>
      <c r="V84" t="str">
        <f t="shared" si="4"/>
        <v>1</v>
      </c>
    </row>
    <row r="85" spans="1:22" x14ac:dyDescent="0.25">
      <c r="A85" s="4" t="s">
        <v>228</v>
      </c>
      <c r="B85" s="5" t="s">
        <v>229</v>
      </c>
      <c r="C85" s="5" t="s">
        <v>114</v>
      </c>
      <c r="D85" s="6" t="s">
        <v>58</v>
      </c>
      <c r="E85" s="5" t="s">
        <v>219</v>
      </c>
      <c r="F85" s="5" t="s">
        <v>0</v>
      </c>
      <c r="G85" s="7" t="s">
        <v>25</v>
      </c>
      <c r="H85" s="7" t="s">
        <v>26</v>
      </c>
      <c r="I85" s="10">
        <v>0</v>
      </c>
      <c r="J85" s="9" t="s">
        <v>27</v>
      </c>
      <c r="K85" s="2" t="s">
        <v>27</v>
      </c>
      <c r="L85" s="9" t="s">
        <v>230</v>
      </c>
      <c r="M85" s="9" t="s">
        <v>27</v>
      </c>
      <c r="N85" s="9" t="s">
        <v>29</v>
      </c>
      <c r="O85" s="7" t="s">
        <v>30</v>
      </c>
      <c r="P85" s="7" t="s">
        <v>30</v>
      </c>
      <c r="Q85" s="7" t="s">
        <v>0</v>
      </c>
      <c r="R85" s="7" t="s">
        <v>0</v>
      </c>
      <c r="S85" s="7" t="s">
        <v>30</v>
      </c>
      <c r="T85" t="str">
        <f t="shared" si="5"/>
        <v/>
      </c>
      <c r="U85" t="str">
        <f t="shared" si="3"/>
        <v>14</v>
      </c>
      <c r="V85" t="str">
        <f t="shared" si="4"/>
        <v>2</v>
      </c>
    </row>
    <row r="86" spans="1:22" x14ac:dyDescent="0.25">
      <c r="A86" s="4" t="s">
        <v>221</v>
      </c>
      <c r="B86" s="5" t="s">
        <v>222</v>
      </c>
      <c r="C86" s="5" t="s">
        <v>215</v>
      </c>
      <c r="D86" s="6" t="s">
        <v>80</v>
      </c>
      <c r="E86" s="5" t="s">
        <v>219</v>
      </c>
      <c r="F86" s="5" t="s">
        <v>0</v>
      </c>
      <c r="G86" s="7" t="s">
        <v>25</v>
      </c>
      <c r="H86" s="7" t="s">
        <v>26</v>
      </c>
      <c r="I86" s="10">
        <v>0</v>
      </c>
      <c r="J86" s="9" t="s">
        <v>27</v>
      </c>
      <c r="K86" s="2" t="s">
        <v>27</v>
      </c>
      <c r="L86" s="9" t="s">
        <v>223</v>
      </c>
      <c r="M86" s="9" t="s">
        <v>27</v>
      </c>
      <c r="N86" s="9" t="s">
        <v>29</v>
      </c>
      <c r="O86" s="7" t="s">
        <v>0</v>
      </c>
      <c r="P86" s="7" t="s">
        <v>30</v>
      </c>
      <c r="Q86" s="7" t="s">
        <v>0</v>
      </c>
      <c r="R86" s="7" t="s">
        <v>0</v>
      </c>
      <c r="S86" s="7" t="s">
        <v>30</v>
      </c>
      <c r="T86" t="str">
        <f t="shared" si="5"/>
        <v/>
      </c>
      <c r="U86" t="str">
        <f t="shared" si="3"/>
        <v>14</v>
      </c>
      <c r="V86" t="str">
        <f t="shared" si="4"/>
        <v>3</v>
      </c>
    </row>
    <row r="87" spans="1:22" x14ac:dyDescent="0.25">
      <c r="A87" s="4" t="s">
        <v>231</v>
      </c>
      <c r="B87" s="5" t="s">
        <v>232</v>
      </c>
      <c r="C87" s="5" t="s">
        <v>233</v>
      </c>
      <c r="D87" s="6" t="s">
        <v>64</v>
      </c>
      <c r="E87" s="5" t="s">
        <v>219</v>
      </c>
      <c r="F87" s="5" t="s">
        <v>0</v>
      </c>
      <c r="G87" s="7" t="s">
        <v>25</v>
      </c>
      <c r="H87" s="7" t="s">
        <v>26</v>
      </c>
      <c r="I87" s="8">
        <v>0</v>
      </c>
      <c r="J87" s="5" t="s">
        <v>27</v>
      </c>
      <c r="K87" s="7" t="s">
        <v>27</v>
      </c>
      <c r="L87" s="5" t="s">
        <v>234</v>
      </c>
      <c r="M87" s="5" t="s">
        <v>27</v>
      </c>
      <c r="N87" s="5" t="s">
        <v>29</v>
      </c>
      <c r="O87" s="7" t="s">
        <v>30</v>
      </c>
      <c r="P87" s="7" t="s">
        <v>30</v>
      </c>
      <c r="Q87" s="7" t="s">
        <v>30</v>
      </c>
      <c r="R87" s="7" t="s">
        <v>0</v>
      </c>
      <c r="S87" s="7" t="s">
        <v>0</v>
      </c>
      <c r="T87" t="str">
        <f t="shared" si="5"/>
        <v/>
      </c>
      <c r="U87" t="str">
        <f t="shared" si="3"/>
        <v>14</v>
      </c>
      <c r="V87" t="str">
        <f t="shared" si="4"/>
        <v>4</v>
      </c>
    </row>
    <row r="88" spans="1:22" x14ac:dyDescent="0.25">
      <c r="A88" s="4" t="s">
        <v>217</v>
      </c>
      <c r="B88" s="5" t="s">
        <v>218</v>
      </c>
      <c r="C88" s="5" t="s">
        <v>75</v>
      </c>
      <c r="D88" s="6" t="s">
        <v>52</v>
      </c>
      <c r="E88" s="5" t="s">
        <v>219</v>
      </c>
      <c r="F88" s="5" t="s">
        <v>0</v>
      </c>
      <c r="G88" s="7" t="s">
        <v>25</v>
      </c>
      <c r="H88" s="7" t="s">
        <v>26</v>
      </c>
      <c r="I88" s="8">
        <v>0</v>
      </c>
      <c r="J88" s="5" t="s">
        <v>27</v>
      </c>
      <c r="K88" s="7" t="s">
        <v>27</v>
      </c>
      <c r="L88" s="5" t="s">
        <v>220</v>
      </c>
      <c r="M88" s="5" t="s">
        <v>27</v>
      </c>
      <c r="N88" s="5" t="s">
        <v>29</v>
      </c>
      <c r="O88" s="7" t="s">
        <v>30</v>
      </c>
      <c r="P88" s="7" t="s">
        <v>0</v>
      </c>
      <c r="Q88" s="7" t="s">
        <v>0</v>
      </c>
      <c r="R88" s="7" t="s">
        <v>0</v>
      </c>
      <c r="S88" s="7" t="s">
        <v>0</v>
      </c>
      <c r="T88" t="str">
        <f t="shared" si="5"/>
        <v/>
      </c>
      <c r="U88" t="str">
        <f t="shared" si="3"/>
        <v>14</v>
      </c>
      <c r="V88" t="str">
        <f t="shared" si="4"/>
        <v>5</v>
      </c>
    </row>
    <row r="89" spans="1:22" x14ac:dyDescent="0.25">
      <c r="A89" s="4" t="s">
        <v>619</v>
      </c>
      <c r="B89" s="5" t="s">
        <v>620</v>
      </c>
      <c r="C89" s="5" t="s">
        <v>547</v>
      </c>
      <c r="D89" s="6" t="s">
        <v>131</v>
      </c>
      <c r="E89" s="5" t="s">
        <v>219</v>
      </c>
      <c r="F89" s="5" t="s">
        <v>0</v>
      </c>
      <c r="G89" s="7" t="s">
        <v>25</v>
      </c>
      <c r="H89" s="7" t="s">
        <v>468</v>
      </c>
      <c r="I89" s="8">
        <v>0</v>
      </c>
      <c r="J89" s="5" t="s">
        <v>27</v>
      </c>
      <c r="K89" s="7" t="s">
        <v>27</v>
      </c>
      <c r="L89" s="5" t="s">
        <v>621</v>
      </c>
      <c r="M89" s="5" t="s">
        <v>27</v>
      </c>
      <c r="N89" s="5" t="s">
        <v>29</v>
      </c>
      <c r="O89" s="7" t="s">
        <v>0</v>
      </c>
      <c r="P89" s="7" t="s">
        <v>30</v>
      </c>
      <c r="Q89" s="7" t="s">
        <v>30</v>
      </c>
      <c r="R89" s="7" t="s">
        <v>30</v>
      </c>
      <c r="S89" s="7" t="s">
        <v>0</v>
      </c>
      <c r="T89" t="str">
        <f t="shared" si="5"/>
        <v/>
      </c>
      <c r="U89" t="str">
        <f t="shared" si="3"/>
        <v>14</v>
      </c>
      <c r="V89" t="str">
        <f t="shared" si="4"/>
        <v>6</v>
      </c>
    </row>
    <row r="90" spans="1:22" x14ac:dyDescent="0.25">
      <c r="A90" s="4" t="s">
        <v>616</v>
      </c>
      <c r="B90" s="5" t="s">
        <v>225</v>
      </c>
      <c r="C90" s="5" t="s">
        <v>617</v>
      </c>
      <c r="D90" s="6" t="s">
        <v>58</v>
      </c>
      <c r="E90" s="5" t="s">
        <v>219</v>
      </c>
      <c r="F90" s="5" t="s">
        <v>0</v>
      </c>
      <c r="G90" s="7" t="s">
        <v>25</v>
      </c>
      <c r="H90" s="7" t="s">
        <v>468</v>
      </c>
      <c r="I90" s="10">
        <v>0</v>
      </c>
      <c r="J90" s="9" t="s">
        <v>27</v>
      </c>
      <c r="K90" s="2" t="s">
        <v>27</v>
      </c>
      <c r="L90" s="9" t="s">
        <v>618</v>
      </c>
      <c r="M90" s="9" t="s">
        <v>27</v>
      </c>
      <c r="N90" s="9" t="s">
        <v>29</v>
      </c>
      <c r="O90" s="7" t="s">
        <v>0</v>
      </c>
      <c r="P90" s="7" t="s">
        <v>30</v>
      </c>
      <c r="Q90" s="7" t="s">
        <v>30</v>
      </c>
      <c r="R90" s="7" t="s">
        <v>30</v>
      </c>
      <c r="S90" s="7" t="s">
        <v>0</v>
      </c>
      <c r="T90" t="str">
        <f t="shared" si="5"/>
        <v/>
      </c>
      <c r="U90" t="str">
        <f t="shared" si="3"/>
        <v>14</v>
      </c>
      <c r="V90" t="str">
        <f t="shared" si="4"/>
        <v>7</v>
      </c>
    </row>
    <row r="91" spans="1:22" x14ac:dyDescent="0.25">
      <c r="A91" s="4" t="s">
        <v>622</v>
      </c>
      <c r="B91" s="5" t="s">
        <v>623</v>
      </c>
      <c r="C91" s="5" t="s">
        <v>482</v>
      </c>
      <c r="D91" s="6" t="s">
        <v>58</v>
      </c>
      <c r="E91" s="5" t="s">
        <v>219</v>
      </c>
      <c r="F91" s="5" t="s">
        <v>0</v>
      </c>
      <c r="G91" s="7" t="s">
        <v>25</v>
      </c>
      <c r="H91" s="7" t="s">
        <v>468</v>
      </c>
      <c r="I91" s="10">
        <v>0</v>
      </c>
      <c r="J91" s="9" t="s">
        <v>27</v>
      </c>
      <c r="K91" s="2" t="s">
        <v>27</v>
      </c>
      <c r="L91" s="9" t="s">
        <v>624</v>
      </c>
      <c r="M91" s="9" t="s">
        <v>27</v>
      </c>
      <c r="N91" s="9" t="s">
        <v>29</v>
      </c>
      <c r="O91" s="7" t="s">
        <v>0</v>
      </c>
      <c r="P91" s="7" t="s">
        <v>30</v>
      </c>
      <c r="Q91" s="7" t="s">
        <v>30</v>
      </c>
      <c r="R91" s="7" t="s">
        <v>30</v>
      </c>
      <c r="S91" s="7" t="s">
        <v>0</v>
      </c>
      <c r="T91" t="str">
        <f t="shared" si="5"/>
        <v/>
      </c>
      <c r="U91" t="str">
        <f t="shared" si="3"/>
        <v>14</v>
      </c>
      <c r="V91" t="str">
        <f t="shared" si="4"/>
        <v>8</v>
      </c>
    </row>
    <row r="92" spans="1:22" x14ac:dyDescent="0.25">
      <c r="A92" s="4" t="s">
        <v>625</v>
      </c>
      <c r="B92" s="5" t="s">
        <v>626</v>
      </c>
      <c r="C92" s="5" t="s">
        <v>627</v>
      </c>
      <c r="D92" s="6" t="s">
        <v>96</v>
      </c>
      <c r="E92" s="5" t="s">
        <v>219</v>
      </c>
      <c r="F92" s="5" t="s">
        <v>0</v>
      </c>
      <c r="G92" s="7" t="s">
        <v>25</v>
      </c>
      <c r="H92" s="7" t="s">
        <v>468</v>
      </c>
      <c r="I92" s="8">
        <v>0</v>
      </c>
      <c r="J92" s="5" t="s">
        <v>27</v>
      </c>
      <c r="K92" s="7" t="s">
        <v>27</v>
      </c>
      <c r="L92" s="5" t="s">
        <v>628</v>
      </c>
      <c r="M92" s="5" t="s">
        <v>27</v>
      </c>
      <c r="N92" s="5" t="s">
        <v>29</v>
      </c>
      <c r="O92" s="7" t="s">
        <v>0</v>
      </c>
      <c r="P92" s="7" t="s">
        <v>30</v>
      </c>
      <c r="Q92" s="7" t="s">
        <v>30</v>
      </c>
      <c r="R92" s="7" t="s">
        <v>0</v>
      </c>
      <c r="S92" s="7" t="s">
        <v>30</v>
      </c>
      <c r="T92" t="str">
        <f t="shared" si="5"/>
        <v/>
      </c>
      <c r="U92" t="str">
        <f t="shared" si="3"/>
        <v>14</v>
      </c>
      <c r="V92" t="str">
        <f t="shared" si="4"/>
        <v>9</v>
      </c>
    </row>
    <row r="93" spans="1:22" x14ac:dyDescent="0.25">
      <c r="A93" s="4" t="s">
        <v>612</v>
      </c>
      <c r="B93" s="5" t="s">
        <v>613</v>
      </c>
      <c r="C93" s="5" t="s">
        <v>614</v>
      </c>
      <c r="D93" s="6" t="s">
        <v>58</v>
      </c>
      <c r="E93" s="5" t="s">
        <v>219</v>
      </c>
      <c r="F93" s="5" t="s">
        <v>0</v>
      </c>
      <c r="G93" s="7" t="s">
        <v>25</v>
      </c>
      <c r="H93" s="7" t="s">
        <v>468</v>
      </c>
      <c r="I93" s="8">
        <v>0</v>
      </c>
      <c r="J93" s="5" t="s">
        <v>27</v>
      </c>
      <c r="K93" s="7" t="s">
        <v>27</v>
      </c>
      <c r="L93" s="5" t="s">
        <v>615</v>
      </c>
      <c r="M93" s="5" t="s">
        <v>27</v>
      </c>
      <c r="N93" s="5" t="s">
        <v>29</v>
      </c>
      <c r="O93" s="7" t="s">
        <v>0</v>
      </c>
      <c r="P93" s="7" t="s">
        <v>30</v>
      </c>
      <c r="Q93" s="7" t="s">
        <v>30</v>
      </c>
      <c r="R93" s="7" t="s">
        <v>30</v>
      </c>
      <c r="S93" s="7" t="s">
        <v>0</v>
      </c>
      <c r="T93" t="str">
        <f t="shared" si="5"/>
        <v/>
      </c>
      <c r="U93" t="str">
        <f t="shared" si="3"/>
        <v>14</v>
      </c>
      <c r="V93" t="str">
        <f t="shared" si="4"/>
        <v>10</v>
      </c>
    </row>
    <row r="94" spans="1:22" x14ac:dyDescent="0.25">
      <c r="A94" s="11" t="s">
        <v>634</v>
      </c>
      <c r="B94" s="12" t="s">
        <v>635</v>
      </c>
      <c r="C94" s="12" t="s">
        <v>636</v>
      </c>
      <c r="D94" s="13" t="s">
        <v>42</v>
      </c>
      <c r="E94" s="12" t="s">
        <v>632</v>
      </c>
      <c r="F94" s="5" t="s">
        <v>0</v>
      </c>
      <c r="G94" s="14" t="s">
        <v>25</v>
      </c>
      <c r="H94" s="7" t="s">
        <v>468</v>
      </c>
      <c r="I94" s="8">
        <v>0</v>
      </c>
      <c r="J94" s="5" t="s">
        <v>27</v>
      </c>
      <c r="K94" s="7" t="s">
        <v>27</v>
      </c>
      <c r="L94" s="5" t="s">
        <v>637</v>
      </c>
      <c r="M94" s="5" t="s">
        <v>27</v>
      </c>
      <c r="N94" s="5" t="s">
        <v>29</v>
      </c>
      <c r="O94" s="7" t="s">
        <v>0</v>
      </c>
      <c r="P94" s="7" t="s">
        <v>30</v>
      </c>
      <c r="Q94" s="7" t="s">
        <v>0</v>
      </c>
      <c r="R94" s="7" t="s">
        <v>0</v>
      </c>
      <c r="S94" s="7" t="s">
        <v>30</v>
      </c>
      <c r="T94" t="str">
        <f t="shared" si="5"/>
        <v>x</v>
      </c>
      <c r="U94" t="str">
        <f t="shared" si="3"/>
        <v>15</v>
      </c>
      <c r="V94" t="str">
        <f t="shared" si="4"/>
        <v>6</v>
      </c>
    </row>
    <row r="95" spans="1:22" x14ac:dyDescent="0.25">
      <c r="A95" s="4" t="s">
        <v>629</v>
      </c>
      <c r="B95" s="5" t="s">
        <v>630</v>
      </c>
      <c r="C95" s="5" t="s">
        <v>631</v>
      </c>
      <c r="D95" s="6" t="s">
        <v>34</v>
      </c>
      <c r="E95" s="5" t="s">
        <v>632</v>
      </c>
      <c r="F95" s="5" t="s">
        <v>0</v>
      </c>
      <c r="G95" s="7" t="s">
        <v>25</v>
      </c>
      <c r="H95" s="7" t="s">
        <v>468</v>
      </c>
      <c r="I95" s="10">
        <v>0</v>
      </c>
      <c r="J95" s="9" t="s">
        <v>27</v>
      </c>
      <c r="K95" s="2" t="s">
        <v>27</v>
      </c>
      <c r="L95" s="9" t="s">
        <v>633</v>
      </c>
      <c r="M95" s="9" t="s">
        <v>27</v>
      </c>
      <c r="N95" s="9" t="s">
        <v>29</v>
      </c>
      <c r="O95" s="7" t="s">
        <v>0</v>
      </c>
      <c r="P95" s="7" t="s">
        <v>30</v>
      </c>
      <c r="Q95" s="7" t="s">
        <v>30</v>
      </c>
      <c r="R95" s="7" t="s">
        <v>0</v>
      </c>
      <c r="S95" s="7" t="s">
        <v>30</v>
      </c>
      <c r="T95" t="str">
        <f t="shared" si="5"/>
        <v/>
      </c>
      <c r="U95" t="str">
        <f t="shared" si="3"/>
        <v>15</v>
      </c>
      <c r="V95" t="str">
        <f t="shared" si="4"/>
        <v>7</v>
      </c>
    </row>
    <row r="96" spans="1:22" x14ac:dyDescent="0.25">
      <c r="A96" s="4" t="s">
        <v>638</v>
      </c>
      <c r="B96" s="5" t="s">
        <v>639</v>
      </c>
      <c r="C96" s="5" t="s">
        <v>640</v>
      </c>
      <c r="D96" s="6" t="s">
        <v>47</v>
      </c>
      <c r="E96" s="5" t="s">
        <v>632</v>
      </c>
      <c r="F96" s="5" t="s">
        <v>0</v>
      </c>
      <c r="G96" s="7" t="s">
        <v>25</v>
      </c>
      <c r="H96" s="7" t="s">
        <v>468</v>
      </c>
      <c r="I96" s="10">
        <v>0</v>
      </c>
      <c r="J96" s="9" t="s">
        <v>27</v>
      </c>
      <c r="K96" s="2" t="s">
        <v>27</v>
      </c>
      <c r="L96" s="9" t="s">
        <v>641</v>
      </c>
      <c r="M96" s="9" t="s">
        <v>27</v>
      </c>
      <c r="N96" s="9" t="s">
        <v>29</v>
      </c>
      <c r="O96" s="7" t="s">
        <v>30</v>
      </c>
      <c r="P96" s="7" t="s">
        <v>0</v>
      </c>
      <c r="Q96" s="7" t="s">
        <v>0</v>
      </c>
      <c r="R96" s="7" t="s">
        <v>0</v>
      </c>
      <c r="S96" s="7" t="s">
        <v>30</v>
      </c>
      <c r="T96" t="str">
        <f t="shared" si="5"/>
        <v/>
      </c>
      <c r="U96" t="str">
        <f t="shared" si="3"/>
        <v>15</v>
      </c>
      <c r="V96" t="str">
        <f t="shared" si="4"/>
        <v>8</v>
      </c>
    </row>
    <row r="97" spans="1:22" x14ac:dyDescent="0.25">
      <c r="A97" s="11" t="s">
        <v>247</v>
      </c>
      <c r="B97" s="12" t="s">
        <v>248</v>
      </c>
      <c r="C97" s="12" t="s">
        <v>249</v>
      </c>
      <c r="D97" s="13" t="s">
        <v>80</v>
      </c>
      <c r="E97" s="12" t="s">
        <v>238</v>
      </c>
      <c r="F97" s="5" t="s">
        <v>0</v>
      </c>
      <c r="G97" s="14" t="s">
        <v>25</v>
      </c>
      <c r="H97" s="7" t="s">
        <v>26</v>
      </c>
      <c r="I97" s="8">
        <v>0</v>
      </c>
      <c r="J97" s="5" t="s">
        <v>27</v>
      </c>
      <c r="K97" s="7" t="s">
        <v>27</v>
      </c>
      <c r="L97" s="5" t="s">
        <v>250</v>
      </c>
      <c r="M97" s="5" t="s">
        <v>27</v>
      </c>
      <c r="N97" s="5" t="s">
        <v>29</v>
      </c>
      <c r="O97" s="7" t="s">
        <v>0</v>
      </c>
      <c r="P97" s="7" t="s">
        <v>30</v>
      </c>
      <c r="Q97" s="7" t="s">
        <v>30</v>
      </c>
      <c r="R97" s="7" t="s">
        <v>30</v>
      </c>
      <c r="S97" s="7" t="s">
        <v>0</v>
      </c>
      <c r="T97" t="str">
        <f t="shared" si="5"/>
        <v>x</v>
      </c>
      <c r="U97" t="str">
        <f t="shared" si="3"/>
        <v>16</v>
      </c>
      <c r="V97" t="str">
        <f t="shared" si="4"/>
        <v>1</v>
      </c>
    </row>
    <row r="98" spans="1:22" x14ac:dyDescent="0.25">
      <c r="A98" s="4" t="s">
        <v>235</v>
      </c>
      <c r="B98" s="5" t="s">
        <v>236</v>
      </c>
      <c r="C98" s="5" t="s">
        <v>237</v>
      </c>
      <c r="D98" s="6" t="s">
        <v>34</v>
      </c>
      <c r="E98" s="5" t="s">
        <v>238</v>
      </c>
      <c r="F98" s="5" t="s">
        <v>0</v>
      </c>
      <c r="G98" s="7" t="s">
        <v>25</v>
      </c>
      <c r="H98" s="7" t="s">
        <v>26</v>
      </c>
      <c r="I98" s="10">
        <v>0</v>
      </c>
      <c r="J98" s="9" t="s">
        <v>27</v>
      </c>
      <c r="K98" s="2" t="s">
        <v>27</v>
      </c>
      <c r="L98" s="9" t="s">
        <v>239</v>
      </c>
      <c r="M98" s="9" t="s">
        <v>27</v>
      </c>
      <c r="N98" s="9" t="s">
        <v>29</v>
      </c>
      <c r="O98" s="7" t="s">
        <v>30</v>
      </c>
      <c r="P98" s="7" t="s">
        <v>30</v>
      </c>
      <c r="Q98" s="7" t="s">
        <v>30</v>
      </c>
      <c r="R98" s="7" t="s">
        <v>0</v>
      </c>
      <c r="S98" s="7" t="s">
        <v>0</v>
      </c>
      <c r="T98" t="str">
        <f t="shared" si="5"/>
        <v/>
      </c>
      <c r="U98" t="str">
        <f t="shared" si="3"/>
        <v>16</v>
      </c>
      <c r="V98" t="str">
        <f t="shared" si="4"/>
        <v>2</v>
      </c>
    </row>
    <row r="99" spans="1:22" x14ac:dyDescent="0.25">
      <c r="A99" s="4" t="s">
        <v>244</v>
      </c>
      <c r="B99" s="5" t="s">
        <v>245</v>
      </c>
      <c r="C99" s="5" t="s">
        <v>100</v>
      </c>
      <c r="D99" s="6" t="s">
        <v>34</v>
      </c>
      <c r="E99" s="5" t="s">
        <v>238</v>
      </c>
      <c r="F99" s="5" t="s">
        <v>0</v>
      </c>
      <c r="G99" s="7" t="s">
        <v>25</v>
      </c>
      <c r="H99" s="7" t="s">
        <v>26</v>
      </c>
      <c r="I99" s="10">
        <v>0</v>
      </c>
      <c r="J99" s="9" t="s">
        <v>27</v>
      </c>
      <c r="K99" s="2" t="s">
        <v>27</v>
      </c>
      <c r="L99" s="9" t="s">
        <v>246</v>
      </c>
      <c r="M99" s="9" t="s">
        <v>27</v>
      </c>
      <c r="N99" s="9" t="s">
        <v>29</v>
      </c>
      <c r="O99" s="7" t="s">
        <v>0</v>
      </c>
      <c r="P99" s="7" t="s">
        <v>30</v>
      </c>
      <c r="Q99" s="7" t="s">
        <v>30</v>
      </c>
      <c r="R99" s="7" t="s">
        <v>0</v>
      </c>
      <c r="S99" s="7" t="s">
        <v>30</v>
      </c>
      <c r="T99" t="str">
        <f t="shared" si="5"/>
        <v/>
      </c>
      <c r="U99" t="str">
        <f t="shared" si="3"/>
        <v>16</v>
      </c>
      <c r="V99" t="str">
        <f t="shared" si="4"/>
        <v>3</v>
      </c>
    </row>
    <row r="100" spans="1:22" x14ac:dyDescent="0.25">
      <c r="A100" s="4" t="s">
        <v>240</v>
      </c>
      <c r="B100" s="5" t="s">
        <v>241</v>
      </c>
      <c r="C100" s="5" t="s">
        <v>242</v>
      </c>
      <c r="D100" s="6" t="s">
        <v>34</v>
      </c>
      <c r="E100" s="5" t="s">
        <v>238</v>
      </c>
      <c r="F100" s="5" t="s">
        <v>0</v>
      </c>
      <c r="G100" s="7" t="s">
        <v>25</v>
      </c>
      <c r="H100" s="7" t="s">
        <v>26</v>
      </c>
      <c r="I100" s="8">
        <v>0</v>
      </c>
      <c r="J100" s="5" t="s">
        <v>27</v>
      </c>
      <c r="K100" s="7" t="s">
        <v>27</v>
      </c>
      <c r="L100" s="5" t="s">
        <v>243</v>
      </c>
      <c r="M100" s="5" t="s">
        <v>27</v>
      </c>
      <c r="N100" s="5" t="s">
        <v>29</v>
      </c>
      <c r="O100" s="7" t="s">
        <v>30</v>
      </c>
      <c r="P100" s="7" t="s">
        <v>30</v>
      </c>
      <c r="Q100" s="7" t="s">
        <v>0</v>
      </c>
      <c r="R100" s="7" t="s">
        <v>30</v>
      </c>
      <c r="S100" s="7" t="s">
        <v>0</v>
      </c>
      <c r="T100" t="str">
        <f t="shared" si="5"/>
        <v/>
      </c>
      <c r="U100" t="str">
        <f t="shared" si="3"/>
        <v>16</v>
      </c>
      <c r="V100" t="str">
        <f t="shared" si="4"/>
        <v>4</v>
      </c>
    </row>
    <row r="101" spans="1:22" x14ac:dyDescent="0.25">
      <c r="A101" s="4" t="s">
        <v>642</v>
      </c>
      <c r="B101" s="5" t="s">
        <v>643</v>
      </c>
      <c r="C101" s="5" t="s">
        <v>644</v>
      </c>
      <c r="D101" s="6" t="s">
        <v>42</v>
      </c>
      <c r="E101" s="5" t="s">
        <v>238</v>
      </c>
      <c r="F101" s="5" t="s">
        <v>0</v>
      </c>
      <c r="G101" s="7" t="s">
        <v>25</v>
      </c>
      <c r="H101" s="7" t="s">
        <v>468</v>
      </c>
      <c r="I101" s="8">
        <v>0</v>
      </c>
      <c r="J101" s="5" t="s">
        <v>27</v>
      </c>
      <c r="K101" s="7" t="s">
        <v>27</v>
      </c>
      <c r="L101" s="5" t="s">
        <v>645</v>
      </c>
      <c r="M101" s="5" t="s">
        <v>27</v>
      </c>
      <c r="N101" s="5" t="s">
        <v>29</v>
      </c>
      <c r="O101" s="7" t="s">
        <v>0</v>
      </c>
      <c r="P101" s="7" t="s">
        <v>30</v>
      </c>
      <c r="Q101" s="7" t="s">
        <v>30</v>
      </c>
      <c r="R101" s="7" t="s">
        <v>0</v>
      </c>
      <c r="S101" s="7" t="s">
        <v>30</v>
      </c>
      <c r="T101" t="str">
        <f t="shared" si="5"/>
        <v/>
      </c>
      <c r="U101" t="str">
        <f t="shared" si="3"/>
        <v>16</v>
      </c>
      <c r="V101" t="str">
        <f t="shared" si="4"/>
        <v>6</v>
      </c>
    </row>
    <row r="102" spans="1:22" x14ac:dyDescent="0.25">
      <c r="A102" s="4" t="s">
        <v>649</v>
      </c>
      <c r="B102" s="5" t="s">
        <v>650</v>
      </c>
      <c r="C102" s="5" t="s">
        <v>511</v>
      </c>
      <c r="D102" s="6" t="s">
        <v>80</v>
      </c>
      <c r="E102" s="5" t="s">
        <v>238</v>
      </c>
      <c r="F102" s="5" t="s">
        <v>0</v>
      </c>
      <c r="G102" s="7" t="s">
        <v>25</v>
      </c>
      <c r="H102" s="7" t="s">
        <v>468</v>
      </c>
      <c r="I102" s="8">
        <v>0</v>
      </c>
      <c r="J102" s="5" t="s">
        <v>27</v>
      </c>
      <c r="K102" s="7" t="s">
        <v>27</v>
      </c>
      <c r="L102" s="5" t="s">
        <v>651</v>
      </c>
      <c r="M102" s="5" t="s">
        <v>27</v>
      </c>
      <c r="N102" s="5" t="s">
        <v>29</v>
      </c>
      <c r="O102" s="7" t="s">
        <v>30</v>
      </c>
      <c r="P102" s="7" t="s">
        <v>30</v>
      </c>
      <c r="Q102" s="7" t="s">
        <v>0</v>
      </c>
      <c r="R102" s="7" t="s">
        <v>30</v>
      </c>
      <c r="S102" s="7" t="s">
        <v>0</v>
      </c>
      <c r="T102" t="str">
        <f t="shared" si="5"/>
        <v/>
      </c>
      <c r="U102" t="str">
        <f t="shared" si="3"/>
        <v>16</v>
      </c>
      <c r="V102" t="str">
        <f t="shared" si="4"/>
        <v>7</v>
      </c>
    </row>
    <row r="103" spans="1:22" x14ac:dyDescent="0.25">
      <c r="A103" s="4" t="s">
        <v>646</v>
      </c>
      <c r="B103" s="5" t="s">
        <v>647</v>
      </c>
      <c r="C103" s="5" t="s">
        <v>475</v>
      </c>
      <c r="D103" s="6" t="s">
        <v>34</v>
      </c>
      <c r="E103" s="5" t="s">
        <v>238</v>
      </c>
      <c r="F103" s="5" t="s">
        <v>0</v>
      </c>
      <c r="G103" s="7" t="s">
        <v>25</v>
      </c>
      <c r="H103" s="7" t="s">
        <v>468</v>
      </c>
      <c r="I103" s="10">
        <v>0</v>
      </c>
      <c r="J103" s="9" t="s">
        <v>27</v>
      </c>
      <c r="K103" s="2" t="s">
        <v>27</v>
      </c>
      <c r="L103" s="9" t="s">
        <v>648</v>
      </c>
      <c r="M103" s="9" t="s">
        <v>27</v>
      </c>
      <c r="N103" s="9" t="s">
        <v>29</v>
      </c>
      <c r="O103" s="7" t="s">
        <v>0</v>
      </c>
      <c r="P103" s="7" t="s">
        <v>30</v>
      </c>
      <c r="Q103" s="7" t="s">
        <v>30</v>
      </c>
      <c r="R103" s="7" t="s">
        <v>0</v>
      </c>
      <c r="S103" s="7" t="s">
        <v>30</v>
      </c>
      <c r="T103" t="str">
        <f t="shared" si="5"/>
        <v/>
      </c>
      <c r="U103" t="str">
        <f t="shared" si="3"/>
        <v>16</v>
      </c>
      <c r="V103" t="str">
        <f t="shared" si="4"/>
        <v>8</v>
      </c>
    </row>
    <row r="104" spans="1:22" x14ac:dyDescent="0.25">
      <c r="A104" s="4" t="s">
        <v>652</v>
      </c>
      <c r="B104" s="5" t="s">
        <v>653</v>
      </c>
      <c r="C104" s="5" t="s">
        <v>654</v>
      </c>
      <c r="D104" s="6" t="s">
        <v>58</v>
      </c>
      <c r="E104" s="5" t="s">
        <v>238</v>
      </c>
      <c r="F104" s="5" t="s">
        <v>0</v>
      </c>
      <c r="G104" s="7" t="s">
        <v>25</v>
      </c>
      <c r="H104" s="7" t="s">
        <v>468</v>
      </c>
      <c r="I104" s="10">
        <v>0</v>
      </c>
      <c r="J104" s="9" t="s">
        <v>27</v>
      </c>
      <c r="K104" s="2" t="s">
        <v>27</v>
      </c>
      <c r="L104" s="9" t="s">
        <v>655</v>
      </c>
      <c r="M104" s="9" t="s">
        <v>27</v>
      </c>
      <c r="N104" s="9" t="s">
        <v>29</v>
      </c>
      <c r="O104" s="7" t="s">
        <v>0</v>
      </c>
      <c r="P104" s="7" t="s">
        <v>30</v>
      </c>
      <c r="Q104" s="7" t="s">
        <v>30</v>
      </c>
      <c r="R104" s="7" t="s">
        <v>0</v>
      </c>
      <c r="S104" s="7" t="s">
        <v>30</v>
      </c>
      <c r="T104" t="str">
        <f t="shared" si="5"/>
        <v/>
      </c>
      <c r="U104" t="str">
        <f t="shared" si="3"/>
        <v>16</v>
      </c>
      <c r="V104" t="str">
        <f t="shared" si="4"/>
        <v>9</v>
      </c>
    </row>
    <row r="105" spans="1:22" x14ac:dyDescent="0.25">
      <c r="A105" s="11" t="s">
        <v>258</v>
      </c>
      <c r="B105" s="12" t="s">
        <v>259</v>
      </c>
      <c r="C105" s="12" t="s">
        <v>260</v>
      </c>
      <c r="D105" s="13" t="s">
        <v>34</v>
      </c>
      <c r="E105" s="12" t="s">
        <v>253</v>
      </c>
      <c r="F105" s="5" t="s">
        <v>0</v>
      </c>
      <c r="G105" s="14" t="s">
        <v>25</v>
      </c>
      <c r="H105" s="7" t="s">
        <v>26</v>
      </c>
      <c r="I105" s="10">
        <v>0</v>
      </c>
      <c r="J105" s="9" t="s">
        <v>27</v>
      </c>
      <c r="K105" s="2" t="s">
        <v>27</v>
      </c>
      <c r="L105" s="9" t="s">
        <v>261</v>
      </c>
      <c r="M105" s="9" t="s">
        <v>27</v>
      </c>
      <c r="N105" s="9" t="s">
        <v>29</v>
      </c>
      <c r="O105" s="7" t="s">
        <v>0</v>
      </c>
      <c r="P105" s="7" t="s">
        <v>30</v>
      </c>
      <c r="Q105" s="7" t="s">
        <v>0</v>
      </c>
      <c r="R105" s="7" t="s">
        <v>0</v>
      </c>
      <c r="S105" s="7" t="s">
        <v>30</v>
      </c>
      <c r="T105" t="str">
        <f t="shared" si="5"/>
        <v>x</v>
      </c>
      <c r="U105" t="str">
        <f t="shared" si="3"/>
        <v>17</v>
      </c>
      <c r="V105" t="str">
        <f t="shared" si="4"/>
        <v>1</v>
      </c>
    </row>
    <row r="106" spans="1:22" x14ac:dyDescent="0.25">
      <c r="A106" s="4" t="s">
        <v>255</v>
      </c>
      <c r="B106" s="5" t="s">
        <v>256</v>
      </c>
      <c r="C106" s="5" t="s">
        <v>22</v>
      </c>
      <c r="D106" s="6" t="s">
        <v>96</v>
      </c>
      <c r="E106" s="5" t="s">
        <v>253</v>
      </c>
      <c r="F106" s="5" t="s">
        <v>0</v>
      </c>
      <c r="G106" s="7" t="s">
        <v>25</v>
      </c>
      <c r="H106" s="7" t="s">
        <v>26</v>
      </c>
      <c r="I106" s="8">
        <v>0</v>
      </c>
      <c r="J106" s="5" t="s">
        <v>27</v>
      </c>
      <c r="K106" s="7" t="s">
        <v>27</v>
      </c>
      <c r="L106" s="5" t="s">
        <v>257</v>
      </c>
      <c r="M106" s="5" t="s">
        <v>27</v>
      </c>
      <c r="N106" s="5" t="s">
        <v>29</v>
      </c>
      <c r="O106" s="7" t="s">
        <v>30</v>
      </c>
      <c r="P106" s="7" t="s">
        <v>0</v>
      </c>
      <c r="Q106" s="7" t="s">
        <v>30</v>
      </c>
      <c r="R106" s="7" t="s">
        <v>0</v>
      </c>
      <c r="S106" s="7" t="s">
        <v>30</v>
      </c>
      <c r="T106" t="str">
        <f t="shared" si="5"/>
        <v/>
      </c>
      <c r="U106" t="str">
        <f t="shared" si="3"/>
        <v>17</v>
      </c>
      <c r="V106" t="str">
        <f t="shared" si="4"/>
        <v>2</v>
      </c>
    </row>
    <row r="107" spans="1:22" x14ac:dyDescent="0.25">
      <c r="A107" s="4" t="s">
        <v>251</v>
      </c>
      <c r="B107" s="5" t="s">
        <v>252</v>
      </c>
      <c r="C107" s="5" t="s">
        <v>135</v>
      </c>
      <c r="D107" s="6" t="s">
        <v>58</v>
      </c>
      <c r="E107" s="5" t="s">
        <v>253</v>
      </c>
      <c r="F107" s="5" t="s">
        <v>0</v>
      </c>
      <c r="G107" s="7" t="s">
        <v>25</v>
      </c>
      <c r="H107" s="7" t="s">
        <v>26</v>
      </c>
      <c r="I107" s="10">
        <v>0</v>
      </c>
      <c r="J107" s="9" t="s">
        <v>27</v>
      </c>
      <c r="K107" s="2" t="s">
        <v>27</v>
      </c>
      <c r="L107" s="9" t="s">
        <v>254</v>
      </c>
      <c r="M107" s="9" t="s">
        <v>27</v>
      </c>
      <c r="N107" s="9" t="s">
        <v>29</v>
      </c>
      <c r="O107" s="7" t="s">
        <v>0</v>
      </c>
      <c r="P107" s="7" t="s">
        <v>30</v>
      </c>
      <c r="Q107" s="7" t="s">
        <v>30</v>
      </c>
      <c r="R107" s="7" t="s">
        <v>0</v>
      </c>
      <c r="S107" s="7" t="s">
        <v>30</v>
      </c>
      <c r="T107" t="str">
        <f t="shared" si="5"/>
        <v/>
      </c>
      <c r="U107" t="str">
        <f t="shared" si="3"/>
        <v>17</v>
      </c>
      <c r="V107" t="str">
        <f t="shared" si="4"/>
        <v>3</v>
      </c>
    </row>
    <row r="108" spans="1:22" x14ac:dyDescent="0.25">
      <c r="A108" s="4" t="s">
        <v>660</v>
      </c>
      <c r="B108" s="5" t="s">
        <v>661</v>
      </c>
      <c r="C108" s="5" t="s">
        <v>547</v>
      </c>
      <c r="D108" s="6" t="s">
        <v>52</v>
      </c>
      <c r="E108" s="5" t="s">
        <v>253</v>
      </c>
      <c r="F108" s="5" t="s">
        <v>0</v>
      </c>
      <c r="G108" s="7" t="s">
        <v>25</v>
      </c>
      <c r="H108" s="7" t="s">
        <v>468</v>
      </c>
      <c r="I108" s="10">
        <v>0</v>
      </c>
      <c r="J108" s="9" t="s">
        <v>27</v>
      </c>
      <c r="K108" s="2" t="s">
        <v>27</v>
      </c>
      <c r="L108" s="9" t="s">
        <v>662</v>
      </c>
      <c r="M108" s="9" t="s">
        <v>27</v>
      </c>
      <c r="N108" s="9" t="s">
        <v>29</v>
      </c>
      <c r="O108" s="7" t="s">
        <v>0</v>
      </c>
      <c r="P108" s="7" t="s">
        <v>30</v>
      </c>
      <c r="Q108" s="7" t="s">
        <v>30</v>
      </c>
      <c r="R108" s="7" t="s">
        <v>0</v>
      </c>
      <c r="S108" s="7" t="s">
        <v>30</v>
      </c>
      <c r="T108" t="str">
        <f t="shared" si="5"/>
        <v/>
      </c>
      <c r="U108" t="str">
        <f t="shared" si="3"/>
        <v>17</v>
      </c>
      <c r="V108" t="str">
        <f t="shared" si="4"/>
        <v>6</v>
      </c>
    </row>
    <row r="109" spans="1:22" x14ac:dyDescent="0.25">
      <c r="A109" s="4" t="s">
        <v>656</v>
      </c>
      <c r="B109" s="5" t="s">
        <v>657</v>
      </c>
      <c r="C109" s="5" t="s">
        <v>658</v>
      </c>
      <c r="D109" s="6" t="s">
        <v>34</v>
      </c>
      <c r="E109" s="5" t="s">
        <v>253</v>
      </c>
      <c r="F109" s="5" t="s">
        <v>0</v>
      </c>
      <c r="G109" s="7" t="s">
        <v>25</v>
      </c>
      <c r="H109" s="7" t="s">
        <v>468</v>
      </c>
      <c r="I109" s="8">
        <v>0</v>
      </c>
      <c r="J109" s="5" t="s">
        <v>27</v>
      </c>
      <c r="K109" s="7" t="s">
        <v>27</v>
      </c>
      <c r="L109" s="5" t="s">
        <v>659</v>
      </c>
      <c r="M109" s="5" t="s">
        <v>27</v>
      </c>
      <c r="N109" s="5" t="s">
        <v>29</v>
      </c>
      <c r="O109" s="7" t="s">
        <v>0</v>
      </c>
      <c r="P109" s="7" t="s">
        <v>30</v>
      </c>
      <c r="Q109" s="7" t="s">
        <v>30</v>
      </c>
      <c r="R109" s="7" t="s">
        <v>0</v>
      </c>
      <c r="S109" s="7" t="s">
        <v>30</v>
      </c>
      <c r="T109" t="str">
        <f t="shared" si="5"/>
        <v/>
      </c>
      <c r="U109" t="str">
        <f t="shared" si="3"/>
        <v>17</v>
      </c>
      <c r="V109" t="str">
        <f t="shared" si="4"/>
        <v>7</v>
      </c>
    </row>
    <row r="110" spans="1:22" x14ac:dyDescent="0.25">
      <c r="A110" s="11" t="s">
        <v>262</v>
      </c>
      <c r="B110" s="12" t="s">
        <v>263</v>
      </c>
      <c r="C110" s="12" t="s">
        <v>264</v>
      </c>
      <c r="D110" s="13" t="s">
        <v>265</v>
      </c>
      <c r="E110" s="12" t="s">
        <v>266</v>
      </c>
      <c r="F110" s="5" t="s">
        <v>0</v>
      </c>
      <c r="G110" s="14" t="s">
        <v>25</v>
      </c>
      <c r="H110" s="7" t="s">
        <v>26</v>
      </c>
      <c r="I110" s="8">
        <v>0</v>
      </c>
      <c r="J110" s="5" t="s">
        <v>27</v>
      </c>
      <c r="K110" s="7" t="s">
        <v>27</v>
      </c>
      <c r="L110" s="5" t="s">
        <v>267</v>
      </c>
      <c r="M110" s="5" t="s">
        <v>27</v>
      </c>
      <c r="N110" s="5" t="s">
        <v>29</v>
      </c>
      <c r="O110" s="7" t="s">
        <v>30</v>
      </c>
      <c r="P110" s="7" t="s">
        <v>0</v>
      </c>
      <c r="Q110" s="7" t="s">
        <v>0</v>
      </c>
      <c r="R110" s="7" t="s">
        <v>0</v>
      </c>
      <c r="S110" s="7" t="s">
        <v>30</v>
      </c>
      <c r="T110" t="str">
        <f t="shared" si="5"/>
        <v>x</v>
      </c>
      <c r="U110" t="str">
        <f t="shared" si="3"/>
        <v>18</v>
      </c>
      <c r="V110" t="str">
        <f t="shared" si="4"/>
        <v>1</v>
      </c>
    </row>
    <row r="111" spans="1:22" x14ac:dyDescent="0.25">
      <c r="A111" s="4" t="s">
        <v>663</v>
      </c>
      <c r="B111" s="5" t="s">
        <v>664</v>
      </c>
      <c r="C111" s="5" t="s">
        <v>665</v>
      </c>
      <c r="D111" s="6" t="s">
        <v>666</v>
      </c>
      <c r="E111" s="5" t="s">
        <v>266</v>
      </c>
      <c r="F111" s="5" t="s">
        <v>0</v>
      </c>
      <c r="G111" s="7" t="s">
        <v>25</v>
      </c>
      <c r="H111" s="7" t="s">
        <v>468</v>
      </c>
      <c r="I111" s="8">
        <v>0</v>
      </c>
      <c r="J111" s="5" t="s">
        <v>27</v>
      </c>
      <c r="K111" s="7" t="s">
        <v>27</v>
      </c>
      <c r="L111" s="5" t="s">
        <v>667</v>
      </c>
      <c r="M111" s="5" t="s">
        <v>27</v>
      </c>
      <c r="N111" s="5" t="s">
        <v>29</v>
      </c>
      <c r="O111" s="7" t="s">
        <v>0</v>
      </c>
      <c r="P111" s="7" t="s">
        <v>0</v>
      </c>
      <c r="Q111" s="7" t="s">
        <v>30</v>
      </c>
      <c r="R111" s="7" t="s">
        <v>0</v>
      </c>
      <c r="S111" s="7" t="s">
        <v>30</v>
      </c>
      <c r="T111" t="str">
        <f t="shared" si="5"/>
        <v/>
      </c>
      <c r="U111" t="str">
        <f t="shared" si="3"/>
        <v>18</v>
      </c>
      <c r="V111" t="str">
        <f t="shared" si="4"/>
        <v>6</v>
      </c>
    </row>
    <row r="112" spans="1:22" x14ac:dyDescent="0.25">
      <c r="A112" s="11" t="s">
        <v>268</v>
      </c>
      <c r="B112" s="12" t="s">
        <v>269</v>
      </c>
      <c r="C112" s="12" t="s">
        <v>95</v>
      </c>
      <c r="D112" s="13" t="s">
        <v>91</v>
      </c>
      <c r="E112" s="12" t="s">
        <v>270</v>
      </c>
      <c r="F112" s="5" t="s">
        <v>0</v>
      </c>
      <c r="G112" s="14" t="s">
        <v>25</v>
      </c>
      <c r="H112" s="7" t="s">
        <v>26</v>
      </c>
      <c r="I112" s="10">
        <v>0</v>
      </c>
      <c r="J112" s="9" t="s">
        <v>27</v>
      </c>
      <c r="K112" s="2" t="s">
        <v>27</v>
      </c>
      <c r="L112" s="9" t="s">
        <v>271</v>
      </c>
      <c r="M112" s="9" t="s">
        <v>27</v>
      </c>
      <c r="N112" s="9" t="s">
        <v>29</v>
      </c>
      <c r="O112" s="7" t="s">
        <v>30</v>
      </c>
      <c r="P112" s="7" t="s">
        <v>0</v>
      </c>
      <c r="Q112" s="7" t="s">
        <v>0</v>
      </c>
      <c r="R112" s="7" t="s">
        <v>30</v>
      </c>
      <c r="S112" s="7" t="s">
        <v>0</v>
      </c>
      <c r="T112" t="str">
        <f t="shared" si="5"/>
        <v>x</v>
      </c>
      <c r="U112" t="str">
        <f t="shared" si="3"/>
        <v>19</v>
      </c>
      <c r="V112" t="str">
        <f t="shared" si="4"/>
        <v>1</v>
      </c>
    </row>
    <row r="113" spans="1:22" x14ac:dyDescent="0.25">
      <c r="A113" s="11" t="s">
        <v>277</v>
      </c>
      <c r="B113" s="12" t="s">
        <v>278</v>
      </c>
      <c r="C113" s="12" t="s">
        <v>260</v>
      </c>
      <c r="D113" s="13" t="s">
        <v>123</v>
      </c>
      <c r="E113" s="12" t="s">
        <v>275</v>
      </c>
      <c r="F113" s="5" t="s">
        <v>0</v>
      </c>
      <c r="G113" s="14" t="s">
        <v>25</v>
      </c>
      <c r="H113" s="7" t="s">
        <v>26</v>
      </c>
      <c r="I113" s="10">
        <v>0</v>
      </c>
      <c r="J113" s="9" t="s">
        <v>27</v>
      </c>
      <c r="K113" s="2" t="s">
        <v>27</v>
      </c>
      <c r="L113" s="9" t="s">
        <v>279</v>
      </c>
      <c r="M113" s="9" t="s">
        <v>27</v>
      </c>
      <c r="N113" s="9" t="s">
        <v>29</v>
      </c>
      <c r="O113" s="7" t="s">
        <v>0</v>
      </c>
      <c r="P113" s="7" t="s">
        <v>0</v>
      </c>
      <c r="Q113" s="7" t="s">
        <v>30</v>
      </c>
      <c r="R113" s="7" t="s">
        <v>0</v>
      </c>
      <c r="S113" s="7" t="s">
        <v>0</v>
      </c>
      <c r="T113" t="str">
        <f t="shared" si="5"/>
        <v>x</v>
      </c>
      <c r="U113" t="str">
        <f t="shared" si="3"/>
        <v>20</v>
      </c>
      <c r="V113" t="str">
        <f t="shared" si="4"/>
        <v>1</v>
      </c>
    </row>
    <row r="114" spans="1:22" x14ac:dyDescent="0.25">
      <c r="A114" s="4" t="s">
        <v>280</v>
      </c>
      <c r="B114" s="5" t="s">
        <v>281</v>
      </c>
      <c r="C114" s="5" t="s">
        <v>282</v>
      </c>
      <c r="D114" s="6" t="s">
        <v>283</v>
      </c>
      <c r="E114" s="5" t="s">
        <v>275</v>
      </c>
      <c r="F114" s="5" t="s">
        <v>0</v>
      </c>
      <c r="G114" s="7" t="s">
        <v>25</v>
      </c>
      <c r="H114" s="7" t="s">
        <v>26</v>
      </c>
      <c r="I114" s="8">
        <v>0</v>
      </c>
      <c r="J114" s="5" t="s">
        <v>27</v>
      </c>
      <c r="K114" s="7" t="s">
        <v>27</v>
      </c>
      <c r="L114" s="5" t="s">
        <v>284</v>
      </c>
      <c r="M114" s="5" t="s">
        <v>27</v>
      </c>
      <c r="N114" s="5" t="s">
        <v>29</v>
      </c>
      <c r="O114" s="7" t="s">
        <v>0</v>
      </c>
      <c r="P114" s="7" t="s">
        <v>30</v>
      </c>
      <c r="Q114" s="7" t="s">
        <v>30</v>
      </c>
      <c r="R114" s="7" t="s">
        <v>0</v>
      </c>
      <c r="S114" s="7" t="s">
        <v>30</v>
      </c>
      <c r="T114" t="str">
        <f t="shared" si="5"/>
        <v/>
      </c>
      <c r="U114" t="str">
        <f t="shared" si="3"/>
        <v>20</v>
      </c>
      <c r="V114" t="str">
        <f t="shared" si="4"/>
        <v>2</v>
      </c>
    </row>
    <row r="115" spans="1:22" x14ac:dyDescent="0.25">
      <c r="A115" s="4" t="s">
        <v>285</v>
      </c>
      <c r="B115" s="5" t="s">
        <v>281</v>
      </c>
      <c r="C115" s="5" t="s">
        <v>286</v>
      </c>
      <c r="D115" s="6" t="s">
        <v>287</v>
      </c>
      <c r="E115" s="5" t="s">
        <v>275</v>
      </c>
      <c r="F115" s="5" t="s">
        <v>0</v>
      </c>
      <c r="G115" s="7" t="s">
        <v>25</v>
      </c>
      <c r="H115" s="7" t="s">
        <v>26</v>
      </c>
      <c r="I115" s="10">
        <v>0</v>
      </c>
      <c r="J115" s="9" t="s">
        <v>27</v>
      </c>
      <c r="K115" s="2" t="s">
        <v>27</v>
      </c>
      <c r="L115" s="9" t="s">
        <v>288</v>
      </c>
      <c r="M115" s="9" t="s">
        <v>27</v>
      </c>
      <c r="N115" s="9" t="s">
        <v>29</v>
      </c>
      <c r="O115" s="7" t="s">
        <v>0</v>
      </c>
      <c r="P115" s="7" t="s">
        <v>0</v>
      </c>
      <c r="Q115" s="7" t="s">
        <v>0</v>
      </c>
      <c r="R115" s="7" t="s">
        <v>0</v>
      </c>
      <c r="S115" s="7" t="s">
        <v>30</v>
      </c>
      <c r="T115" t="str">
        <f t="shared" si="5"/>
        <v/>
      </c>
      <c r="U115" t="str">
        <f t="shared" si="3"/>
        <v>20</v>
      </c>
      <c r="V115" t="str">
        <f t="shared" si="4"/>
        <v>3</v>
      </c>
    </row>
    <row r="116" spans="1:22" x14ac:dyDescent="0.25">
      <c r="A116" s="4" t="s">
        <v>272</v>
      </c>
      <c r="B116" s="5" t="s">
        <v>273</v>
      </c>
      <c r="C116" s="5" t="s">
        <v>274</v>
      </c>
      <c r="D116" s="6" t="s">
        <v>96</v>
      </c>
      <c r="E116" s="5" t="s">
        <v>275</v>
      </c>
      <c r="F116" s="5" t="s">
        <v>0</v>
      </c>
      <c r="G116" s="7" t="s">
        <v>25</v>
      </c>
      <c r="H116" s="7" t="s">
        <v>26</v>
      </c>
      <c r="I116" s="8">
        <v>0</v>
      </c>
      <c r="J116" s="5" t="s">
        <v>27</v>
      </c>
      <c r="K116" s="7" t="s">
        <v>27</v>
      </c>
      <c r="L116" s="5" t="s">
        <v>276</v>
      </c>
      <c r="M116" s="5" t="s">
        <v>27</v>
      </c>
      <c r="N116" s="5" t="s">
        <v>29</v>
      </c>
      <c r="O116" s="7" t="s">
        <v>0</v>
      </c>
      <c r="P116" s="7" t="s">
        <v>30</v>
      </c>
      <c r="Q116" s="7" t="s">
        <v>30</v>
      </c>
      <c r="R116" s="7" t="s">
        <v>0</v>
      </c>
      <c r="S116" s="7" t="s">
        <v>30</v>
      </c>
      <c r="T116" t="str">
        <f t="shared" si="5"/>
        <v/>
      </c>
      <c r="U116" t="str">
        <f t="shared" si="3"/>
        <v>20</v>
      </c>
      <c r="V116" t="str">
        <f t="shared" si="4"/>
        <v>4</v>
      </c>
    </row>
    <row r="117" spans="1:22" x14ac:dyDescent="0.25">
      <c r="A117" s="4" t="s">
        <v>289</v>
      </c>
      <c r="B117" s="5" t="s">
        <v>32</v>
      </c>
      <c r="C117" s="5" t="s">
        <v>41</v>
      </c>
      <c r="D117" s="6" t="s">
        <v>58</v>
      </c>
      <c r="E117" s="5" t="s">
        <v>275</v>
      </c>
      <c r="F117" s="5" t="s">
        <v>0</v>
      </c>
      <c r="G117" s="7" t="s">
        <v>25</v>
      </c>
      <c r="H117" s="7" t="s">
        <v>26</v>
      </c>
      <c r="I117" s="8">
        <v>0</v>
      </c>
      <c r="J117" s="5" t="s">
        <v>27</v>
      </c>
      <c r="K117" s="7" t="s">
        <v>27</v>
      </c>
      <c r="L117" s="5" t="s">
        <v>290</v>
      </c>
      <c r="M117" s="5" t="s">
        <v>27</v>
      </c>
      <c r="N117" s="5" t="s">
        <v>29</v>
      </c>
      <c r="O117" s="7" t="s">
        <v>0</v>
      </c>
      <c r="P117" s="7" t="s">
        <v>30</v>
      </c>
      <c r="Q117" s="7" t="s">
        <v>30</v>
      </c>
      <c r="R117" s="7" t="s">
        <v>0</v>
      </c>
      <c r="S117" s="7" t="s">
        <v>30</v>
      </c>
      <c r="T117" t="str">
        <f t="shared" si="5"/>
        <v/>
      </c>
      <c r="U117" t="str">
        <f t="shared" si="3"/>
        <v>20</v>
      </c>
      <c r="V117" t="str">
        <f t="shared" si="4"/>
        <v>5</v>
      </c>
    </row>
    <row r="118" spans="1:22" x14ac:dyDescent="0.25">
      <c r="A118" s="4" t="s">
        <v>668</v>
      </c>
      <c r="B118" s="5" t="s">
        <v>669</v>
      </c>
      <c r="C118" s="5" t="s">
        <v>585</v>
      </c>
      <c r="D118" s="6" t="s">
        <v>96</v>
      </c>
      <c r="E118" s="5" t="s">
        <v>275</v>
      </c>
      <c r="F118" s="5" t="s">
        <v>0</v>
      </c>
      <c r="G118" s="7" t="s">
        <v>25</v>
      </c>
      <c r="H118" s="7" t="s">
        <v>468</v>
      </c>
      <c r="I118" s="10">
        <v>0</v>
      </c>
      <c r="J118" s="9" t="s">
        <v>27</v>
      </c>
      <c r="K118" s="2" t="s">
        <v>27</v>
      </c>
      <c r="L118" s="9" t="s">
        <v>670</v>
      </c>
      <c r="M118" s="9" t="s">
        <v>27</v>
      </c>
      <c r="N118" s="9" t="s">
        <v>29</v>
      </c>
      <c r="O118" s="7" t="s">
        <v>30</v>
      </c>
      <c r="P118" s="7" t="s">
        <v>0</v>
      </c>
      <c r="Q118" s="7" t="s">
        <v>30</v>
      </c>
      <c r="R118" s="7" t="s">
        <v>0</v>
      </c>
      <c r="S118" s="7" t="s">
        <v>0</v>
      </c>
      <c r="T118" t="str">
        <f t="shared" si="5"/>
        <v/>
      </c>
      <c r="U118" t="str">
        <f t="shared" si="3"/>
        <v>20</v>
      </c>
      <c r="V118" t="str">
        <f t="shared" si="4"/>
        <v>6</v>
      </c>
    </row>
    <row r="119" spans="1:22" x14ac:dyDescent="0.25">
      <c r="A119" s="11" t="s">
        <v>677</v>
      </c>
      <c r="B119" s="12" t="s">
        <v>678</v>
      </c>
      <c r="C119" s="12" t="s">
        <v>536</v>
      </c>
      <c r="D119" s="13" t="s">
        <v>679</v>
      </c>
      <c r="E119" s="12" t="s">
        <v>675</v>
      </c>
      <c r="F119" s="5" t="s">
        <v>0</v>
      </c>
      <c r="G119" s="14" t="s">
        <v>25</v>
      </c>
      <c r="H119" s="7" t="s">
        <v>468</v>
      </c>
      <c r="I119" s="10">
        <v>0</v>
      </c>
      <c r="J119" s="9" t="s">
        <v>27</v>
      </c>
      <c r="K119" s="2" t="s">
        <v>27</v>
      </c>
      <c r="L119" s="9" t="s">
        <v>680</v>
      </c>
      <c r="M119" s="9" t="s">
        <v>27</v>
      </c>
      <c r="N119" s="9" t="s">
        <v>29</v>
      </c>
      <c r="O119" s="7" t="s">
        <v>0</v>
      </c>
      <c r="P119" s="7" t="s">
        <v>30</v>
      </c>
      <c r="Q119" s="7" t="s">
        <v>30</v>
      </c>
      <c r="R119" s="7" t="s">
        <v>0</v>
      </c>
      <c r="S119" s="7" t="s">
        <v>0</v>
      </c>
      <c r="T119" t="str">
        <f t="shared" si="5"/>
        <v>x</v>
      </c>
      <c r="U119" t="str">
        <f t="shared" si="3"/>
        <v>21</v>
      </c>
      <c r="V119" t="str">
        <f t="shared" si="4"/>
        <v>6</v>
      </c>
    </row>
    <row r="120" spans="1:22" x14ac:dyDescent="0.25">
      <c r="A120" s="4" t="s">
        <v>671</v>
      </c>
      <c r="B120" s="5" t="s">
        <v>672</v>
      </c>
      <c r="C120" s="5" t="s">
        <v>673</v>
      </c>
      <c r="D120" s="6" t="s">
        <v>674</v>
      </c>
      <c r="E120" s="5" t="s">
        <v>675</v>
      </c>
      <c r="F120" s="5" t="s">
        <v>0</v>
      </c>
      <c r="G120" s="7" t="s">
        <v>25</v>
      </c>
      <c r="H120" s="7" t="s">
        <v>468</v>
      </c>
      <c r="I120" s="8">
        <v>0</v>
      </c>
      <c r="J120" s="5" t="s">
        <v>27</v>
      </c>
      <c r="K120" s="7" t="s">
        <v>27</v>
      </c>
      <c r="L120" s="5" t="s">
        <v>676</v>
      </c>
      <c r="M120" s="5" t="s">
        <v>27</v>
      </c>
      <c r="N120" s="5" t="s">
        <v>29</v>
      </c>
      <c r="O120" s="7" t="s">
        <v>0</v>
      </c>
      <c r="P120" s="7" t="s">
        <v>0</v>
      </c>
      <c r="Q120" s="7" t="s">
        <v>30</v>
      </c>
      <c r="R120" s="7" t="s">
        <v>0</v>
      </c>
      <c r="S120" s="7" t="s">
        <v>0</v>
      </c>
      <c r="T120" t="str">
        <f t="shared" si="5"/>
        <v/>
      </c>
      <c r="U120" t="str">
        <f t="shared" si="3"/>
        <v>21</v>
      </c>
      <c r="V120" t="str">
        <f t="shared" si="4"/>
        <v>7</v>
      </c>
    </row>
    <row r="121" spans="1:22" x14ac:dyDescent="0.25">
      <c r="A121" s="11" t="s">
        <v>291</v>
      </c>
      <c r="B121" s="12" t="s">
        <v>292</v>
      </c>
      <c r="C121" s="12" t="s">
        <v>293</v>
      </c>
      <c r="D121" s="13" t="s">
        <v>96</v>
      </c>
      <c r="E121" s="12" t="s">
        <v>294</v>
      </c>
      <c r="F121" s="5" t="s">
        <v>0</v>
      </c>
      <c r="G121" s="14" t="s">
        <v>25</v>
      </c>
      <c r="H121" s="7" t="s">
        <v>26</v>
      </c>
      <c r="I121" s="10">
        <v>0</v>
      </c>
      <c r="J121" s="9" t="s">
        <v>27</v>
      </c>
      <c r="K121" s="2" t="s">
        <v>27</v>
      </c>
      <c r="L121" s="9" t="s">
        <v>295</v>
      </c>
      <c r="M121" s="9" t="s">
        <v>27</v>
      </c>
      <c r="N121" s="9" t="s">
        <v>29</v>
      </c>
      <c r="O121" s="7" t="s">
        <v>0</v>
      </c>
      <c r="P121" s="7" t="s">
        <v>0</v>
      </c>
      <c r="Q121" s="7" t="s">
        <v>30</v>
      </c>
      <c r="R121" s="7" t="s">
        <v>0</v>
      </c>
      <c r="S121" s="7" t="s">
        <v>30</v>
      </c>
      <c r="T121" t="str">
        <f t="shared" si="5"/>
        <v>x</v>
      </c>
      <c r="U121" t="str">
        <f t="shared" si="3"/>
        <v>22</v>
      </c>
      <c r="V121" t="str">
        <f t="shared" si="4"/>
        <v>1</v>
      </c>
    </row>
    <row r="122" spans="1:22" x14ac:dyDescent="0.25">
      <c r="A122" s="4" t="s">
        <v>684</v>
      </c>
      <c r="B122" s="5" t="s">
        <v>685</v>
      </c>
      <c r="C122" s="5" t="s">
        <v>475</v>
      </c>
      <c r="D122" s="6" t="s">
        <v>96</v>
      </c>
      <c r="E122" s="5" t="s">
        <v>294</v>
      </c>
      <c r="F122" s="5" t="s">
        <v>0</v>
      </c>
      <c r="G122" s="7" t="s">
        <v>25</v>
      </c>
      <c r="H122" s="7" t="s">
        <v>468</v>
      </c>
      <c r="I122" s="10">
        <v>0</v>
      </c>
      <c r="J122" s="9" t="s">
        <v>27</v>
      </c>
      <c r="K122" s="2" t="s">
        <v>27</v>
      </c>
      <c r="L122" s="9" t="s">
        <v>686</v>
      </c>
      <c r="M122" s="9" t="s">
        <v>27</v>
      </c>
      <c r="N122" s="9" t="s">
        <v>29</v>
      </c>
      <c r="O122" s="7" t="s">
        <v>0</v>
      </c>
      <c r="P122" s="7" t="s">
        <v>0</v>
      </c>
      <c r="Q122" s="7" t="s">
        <v>30</v>
      </c>
      <c r="R122" s="7" t="s">
        <v>30</v>
      </c>
      <c r="S122" s="7" t="s">
        <v>30</v>
      </c>
      <c r="T122" t="str">
        <f t="shared" si="5"/>
        <v/>
      </c>
      <c r="U122" t="str">
        <f t="shared" si="3"/>
        <v>22</v>
      </c>
      <c r="V122" t="str">
        <f t="shared" si="4"/>
        <v>6</v>
      </c>
    </row>
    <row r="123" spans="1:22" x14ac:dyDescent="0.25">
      <c r="A123" s="4" t="s">
        <v>690</v>
      </c>
      <c r="B123" s="5" t="s">
        <v>691</v>
      </c>
      <c r="C123" s="5" t="s">
        <v>692</v>
      </c>
      <c r="D123" s="6" t="s">
        <v>52</v>
      </c>
      <c r="E123" s="5" t="s">
        <v>294</v>
      </c>
      <c r="F123" s="5" t="s">
        <v>0</v>
      </c>
      <c r="G123" s="7" t="s">
        <v>25</v>
      </c>
      <c r="H123" s="7" t="s">
        <v>468</v>
      </c>
      <c r="I123" s="10">
        <v>0</v>
      </c>
      <c r="J123" s="9" t="s">
        <v>27</v>
      </c>
      <c r="K123" s="2" t="s">
        <v>27</v>
      </c>
      <c r="L123" s="9" t="s">
        <v>693</v>
      </c>
      <c r="M123" s="9" t="s">
        <v>27</v>
      </c>
      <c r="N123" s="9" t="s">
        <v>29</v>
      </c>
      <c r="O123" s="7" t="s">
        <v>30</v>
      </c>
      <c r="P123" s="7" t="s">
        <v>30</v>
      </c>
      <c r="Q123" s="7" t="s">
        <v>0</v>
      </c>
      <c r="R123" s="7" t="s">
        <v>0</v>
      </c>
      <c r="S123" s="7" t="s">
        <v>0</v>
      </c>
      <c r="T123" t="str">
        <f t="shared" si="5"/>
        <v/>
      </c>
      <c r="U123" t="str">
        <f t="shared" si="3"/>
        <v>22</v>
      </c>
      <c r="V123" t="str">
        <f t="shared" si="4"/>
        <v>7</v>
      </c>
    </row>
    <row r="124" spans="1:22" x14ac:dyDescent="0.25">
      <c r="A124" s="4" t="s">
        <v>687</v>
      </c>
      <c r="B124" s="5" t="s">
        <v>688</v>
      </c>
      <c r="C124" s="5" t="s">
        <v>573</v>
      </c>
      <c r="D124" s="6" t="s">
        <v>34</v>
      </c>
      <c r="E124" s="5" t="s">
        <v>294</v>
      </c>
      <c r="F124" s="5" t="s">
        <v>0</v>
      </c>
      <c r="G124" s="7" t="s">
        <v>25</v>
      </c>
      <c r="H124" s="7" t="s">
        <v>468</v>
      </c>
      <c r="I124" s="8">
        <v>0</v>
      </c>
      <c r="J124" s="5" t="s">
        <v>27</v>
      </c>
      <c r="K124" s="7" t="s">
        <v>27</v>
      </c>
      <c r="L124" s="5" t="s">
        <v>689</v>
      </c>
      <c r="M124" s="5" t="s">
        <v>27</v>
      </c>
      <c r="N124" s="5" t="s">
        <v>29</v>
      </c>
      <c r="O124" s="7" t="s">
        <v>0</v>
      </c>
      <c r="P124" s="7" t="s">
        <v>0</v>
      </c>
      <c r="Q124" s="7" t="s">
        <v>30</v>
      </c>
      <c r="R124" s="7" t="s">
        <v>30</v>
      </c>
      <c r="S124" s="7" t="s">
        <v>30</v>
      </c>
      <c r="T124" t="str">
        <f t="shared" si="5"/>
        <v/>
      </c>
      <c r="U124" t="str">
        <f t="shared" si="3"/>
        <v>22</v>
      </c>
      <c r="V124" t="str">
        <f t="shared" si="4"/>
        <v>8</v>
      </c>
    </row>
    <row r="125" spans="1:22" x14ac:dyDescent="0.25">
      <c r="A125" s="4" t="s">
        <v>681</v>
      </c>
      <c r="B125" s="5" t="s">
        <v>682</v>
      </c>
      <c r="C125" s="5" t="s">
        <v>561</v>
      </c>
      <c r="D125" s="6" t="s">
        <v>52</v>
      </c>
      <c r="E125" s="5" t="s">
        <v>294</v>
      </c>
      <c r="F125" s="5" t="s">
        <v>0</v>
      </c>
      <c r="G125" s="7" t="s">
        <v>25</v>
      </c>
      <c r="H125" s="7" t="s">
        <v>468</v>
      </c>
      <c r="I125" s="8">
        <v>0</v>
      </c>
      <c r="J125" s="5" t="s">
        <v>27</v>
      </c>
      <c r="K125" s="7" t="s">
        <v>27</v>
      </c>
      <c r="L125" s="5" t="s">
        <v>683</v>
      </c>
      <c r="M125" s="5" t="s">
        <v>27</v>
      </c>
      <c r="N125" s="5" t="s">
        <v>29</v>
      </c>
      <c r="O125" s="7" t="s">
        <v>30</v>
      </c>
      <c r="P125" s="7" t="s">
        <v>30</v>
      </c>
      <c r="Q125" s="7" t="s">
        <v>0</v>
      </c>
      <c r="R125" s="7" t="s">
        <v>0</v>
      </c>
      <c r="S125" s="7" t="s">
        <v>30</v>
      </c>
      <c r="T125" t="str">
        <f t="shared" si="5"/>
        <v/>
      </c>
      <c r="U125" t="str">
        <f t="shared" si="3"/>
        <v>22</v>
      </c>
      <c r="V125" t="str">
        <f t="shared" si="4"/>
        <v>9</v>
      </c>
    </row>
    <row r="126" spans="1:22" x14ac:dyDescent="0.25">
      <c r="A126" s="4" t="s">
        <v>694</v>
      </c>
      <c r="B126" s="5" t="s">
        <v>695</v>
      </c>
      <c r="C126" s="5" t="s">
        <v>696</v>
      </c>
      <c r="D126" s="6" t="s">
        <v>34</v>
      </c>
      <c r="E126" s="5" t="s">
        <v>294</v>
      </c>
      <c r="F126" s="5" t="s">
        <v>0</v>
      </c>
      <c r="G126" s="7" t="s">
        <v>25</v>
      </c>
      <c r="H126" s="7" t="s">
        <v>468</v>
      </c>
      <c r="I126" s="8">
        <v>0</v>
      </c>
      <c r="J126" s="5" t="s">
        <v>27</v>
      </c>
      <c r="K126" s="7" t="s">
        <v>27</v>
      </c>
      <c r="L126" s="5" t="s">
        <v>697</v>
      </c>
      <c r="M126" s="5" t="s">
        <v>27</v>
      </c>
      <c r="N126" s="5" t="s">
        <v>29</v>
      </c>
      <c r="O126" s="7" t="s">
        <v>30</v>
      </c>
      <c r="P126" s="7" t="s">
        <v>30</v>
      </c>
      <c r="Q126" s="7" t="s">
        <v>0</v>
      </c>
      <c r="R126" s="7" t="s">
        <v>0</v>
      </c>
      <c r="S126" s="7" t="s">
        <v>30</v>
      </c>
      <c r="T126" t="str">
        <f t="shared" si="5"/>
        <v/>
      </c>
      <c r="U126" t="str">
        <f t="shared" si="3"/>
        <v>22</v>
      </c>
      <c r="V126" t="str">
        <f t="shared" si="4"/>
        <v>10</v>
      </c>
    </row>
    <row r="127" spans="1:22" x14ac:dyDescent="0.25">
      <c r="A127" s="11" t="s">
        <v>301</v>
      </c>
      <c r="B127" s="12" t="s">
        <v>302</v>
      </c>
      <c r="C127" s="12" t="s">
        <v>260</v>
      </c>
      <c r="D127" s="13" t="s">
        <v>47</v>
      </c>
      <c r="E127" s="12" t="s">
        <v>299</v>
      </c>
      <c r="F127" s="5" t="s">
        <v>0</v>
      </c>
      <c r="G127" s="14" t="s">
        <v>25</v>
      </c>
      <c r="H127" s="7" t="s">
        <v>26</v>
      </c>
      <c r="I127" s="10">
        <v>0</v>
      </c>
      <c r="J127" s="9" t="s">
        <v>27</v>
      </c>
      <c r="K127" s="2" t="s">
        <v>27</v>
      </c>
      <c r="L127" s="9" t="s">
        <v>303</v>
      </c>
      <c r="M127" s="9" t="s">
        <v>27</v>
      </c>
      <c r="N127" s="9" t="s">
        <v>29</v>
      </c>
      <c r="O127" s="7" t="s">
        <v>0</v>
      </c>
      <c r="P127" s="7" t="s">
        <v>30</v>
      </c>
      <c r="Q127" s="7" t="s">
        <v>30</v>
      </c>
      <c r="R127" s="7" t="s">
        <v>0</v>
      </c>
      <c r="S127" s="7" t="s">
        <v>30</v>
      </c>
      <c r="T127" t="str">
        <f t="shared" si="5"/>
        <v>x</v>
      </c>
      <c r="U127" t="str">
        <f t="shared" si="3"/>
        <v>23</v>
      </c>
      <c r="V127" t="str">
        <f t="shared" si="4"/>
        <v>1</v>
      </c>
    </row>
    <row r="128" spans="1:22" x14ac:dyDescent="0.25">
      <c r="A128" s="4" t="s">
        <v>304</v>
      </c>
      <c r="B128" s="5" t="s">
        <v>305</v>
      </c>
      <c r="C128" s="5" t="s">
        <v>306</v>
      </c>
      <c r="D128" s="6" t="s">
        <v>283</v>
      </c>
      <c r="E128" s="5" t="s">
        <v>299</v>
      </c>
      <c r="F128" s="5" t="s">
        <v>0</v>
      </c>
      <c r="G128" s="7" t="s">
        <v>25</v>
      </c>
      <c r="H128" s="7" t="s">
        <v>26</v>
      </c>
      <c r="I128" s="8">
        <v>0</v>
      </c>
      <c r="J128" s="5" t="s">
        <v>27</v>
      </c>
      <c r="K128" s="7" t="s">
        <v>27</v>
      </c>
      <c r="L128" s="5" t="s">
        <v>307</v>
      </c>
      <c r="M128" s="5" t="s">
        <v>27</v>
      </c>
      <c r="N128" s="5" t="s">
        <v>29</v>
      </c>
      <c r="O128" s="7" t="s">
        <v>0</v>
      </c>
      <c r="P128" s="7" t="s">
        <v>30</v>
      </c>
      <c r="Q128" s="7" t="s">
        <v>30</v>
      </c>
      <c r="R128" s="7" t="s">
        <v>0</v>
      </c>
      <c r="S128" s="7" t="s">
        <v>30</v>
      </c>
      <c r="T128" t="str">
        <f t="shared" si="5"/>
        <v/>
      </c>
      <c r="U128" t="str">
        <f t="shared" si="3"/>
        <v>23</v>
      </c>
      <c r="V128" t="str">
        <f t="shared" si="4"/>
        <v>2</v>
      </c>
    </row>
    <row r="129" spans="1:22" x14ac:dyDescent="0.25">
      <c r="A129" s="4" t="s">
        <v>312</v>
      </c>
      <c r="B129" s="5" t="s">
        <v>313</v>
      </c>
      <c r="C129" s="5" t="s">
        <v>38</v>
      </c>
      <c r="D129" s="6" t="s">
        <v>80</v>
      </c>
      <c r="E129" s="5" t="s">
        <v>299</v>
      </c>
      <c r="F129" s="5" t="s">
        <v>0</v>
      </c>
      <c r="G129" s="7" t="s">
        <v>25</v>
      </c>
      <c r="H129" s="7" t="s">
        <v>26</v>
      </c>
      <c r="I129" s="8">
        <v>0</v>
      </c>
      <c r="J129" s="5" t="s">
        <v>27</v>
      </c>
      <c r="K129" s="7" t="s">
        <v>27</v>
      </c>
      <c r="L129" s="5" t="s">
        <v>314</v>
      </c>
      <c r="M129" s="5" t="s">
        <v>27</v>
      </c>
      <c r="N129" s="5" t="s">
        <v>29</v>
      </c>
      <c r="O129" s="7" t="s">
        <v>0</v>
      </c>
      <c r="P129" s="7" t="s">
        <v>30</v>
      </c>
      <c r="Q129" s="7" t="s">
        <v>30</v>
      </c>
      <c r="R129" s="7" t="s">
        <v>0</v>
      </c>
      <c r="S129" s="7" t="s">
        <v>30</v>
      </c>
      <c r="T129" t="str">
        <f t="shared" si="5"/>
        <v/>
      </c>
      <c r="U129" t="str">
        <f t="shared" si="3"/>
        <v>23</v>
      </c>
      <c r="V129" t="str">
        <f t="shared" si="4"/>
        <v>3</v>
      </c>
    </row>
    <row r="130" spans="1:22" x14ac:dyDescent="0.25">
      <c r="A130" s="4" t="s">
        <v>296</v>
      </c>
      <c r="B130" s="5" t="s">
        <v>297</v>
      </c>
      <c r="C130" s="5" t="s">
        <v>298</v>
      </c>
      <c r="D130" s="6" t="s">
        <v>23</v>
      </c>
      <c r="E130" s="5" t="s">
        <v>299</v>
      </c>
      <c r="F130" s="5" t="s">
        <v>0</v>
      </c>
      <c r="G130" s="7" t="s">
        <v>25</v>
      </c>
      <c r="H130" s="7" t="s">
        <v>26</v>
      </c>
      <c r="I130" s="8">
        <v>0</v>
      </c>
      <c r="J130" s="5" t="s">
        <v>27</v>
      </c>
      <c r="K130" s="7" t="s">
        <v>27</v>
      </c>
      <c r="L130" s="5" t="s">
        <v>300</v>
      </c>
      <c r="M130" s="5" t="s">
        <v>27</v>
      </c>
      <c r="N130" s="5" t="s">
        <v>29</v>
      </c>
      <c r="O130" s="7" t="s">
        <v>30</v>
      </c>
      <c r="P130" s="7" t="s">
        <v>30</v>
      </c>
      <c r="Q130" s="7" t="s">
        <v>0</v>
      </c>
      <c r="R130" s="7" t="s">
        <v>0</v>
      </c>
      <c r="S130" s="7" t="s">
        <v>30</v>
      </c>
      <c r="T130" t="str">
        <f t="shared" si="5"/>
        <v/>
      </c>
      <c r="U130" t="str">
        <f t="shared" ref="U130:U193" si="6">_xlfn.TEXTBEFORE(A130,"-")</f>
        <v>23</v>
      </c>
      <c r="V130" t="str">
        <f t="shared" ref="V130:V193" si="7">_xlfn.TEXTAFTER(A130,"-")</f>
        <v>4</v>
      </c>
    </row>
    <row r="131" spans="1:22" x14ac:dyDescent="0.25">
      <c r="A131" s="4" t="s">
        <v>308</v>
      </c>
      <c r="B131" s="5" t="s">
        <v>309</v>
      </c>
      <c r="C131" s="5" t="s">
        <v>310</v>
      </c>
      <c r="D131" s="6" t="s">
        <v>86</v>
      </c>
      <c r="E131" s="5" t="s">
        <v>299</v>
      </c>
      <c r="F131" s="5" t="s">
        <v>0</v>
      </c>
      <c r="G131" s="7" t="s">
        <v>25</v>
      </c>
      <c r="H131" s="7" t="s">
        <v>26</v>
      </c>
      <c r="I131" s="10">
        <v>0</v>
      </c>
      <c r="J131" s="9" t="s">
        <v>27</v>
      </c>
      <c r="K131" s="2" t="s">
        <v>27</v>
      </c>
      <c r="L131" s="9" t="s">
        <v>311</v>
      </c>
      <c r="M131" s="9" t="s">
        <v>27</v>
      </c>
      <c r="N131" s="9" t="s">
        <v>29</v>
      </c>
      <c r="O131" s="7" t="s">
        <v>30</v>
      </c>
      <c r="P131" s="7" t="s">
        <v>0</v>
      </c>
      <c r="Q131" s="7" t="s">
        <v>30</v>
      </c>
      <c r="R131" s="7" t="s">
        <v>30</v>
      </c>
      <c r="S131" s="7" t="s">
        <v>0</v>
      </c>
      <c r="T131" t="str">
        <f t="shared" ref="T131:T194" si="8">IF(E131=E130,"","x")</f>
        <v/>
      </c>
      <c r="U131" t="str">
        <f t="shared" si="6"/>
        <v>23</v>
      </c>
      <c r="V131" t="str">
        <f t="shared" si="7"/>
        <v>5</v>
      </c>
    </row>
    <row r="132" spans="1:22" x14ac:dyDescent="0.25">
      <c r="A132" s="4" t="s">
        <v>713</v>
      </c>
      <c r="B132" s="5" t="s">
        <v>714</v>
      </c>
      <c r="C132" s="5" t="s">
        <v>715</v>
      </c>
      <c r="D132" s="6" t="s">
        <v>23</v>
      </c>
      <c r="E132" s="5" t="s">
        <v>299</v>
      </c>
      <c r="F132" s="5" t="s">
        <v>0</v>
      </c>
      <c r="G132" s="7" t="s">
        <v>25</v>
      </c>
      <c r="H132" s="7" t="s">
        <v>468</v>
      </c>
      <c r="I132" s="10">
        <v>0</v>
      </c>
      <c r="J132" s="9" t="s">
        <v>27</v>
      </c>
      <c r="K132" s="2" t="s">
        <v>27</v>
      </c>
      <c r="L132" s="9" t="s">
        <v>716</v>
      </c>
      <c r="M132" s="9" t="s">
        <v>27</v>
      </c>
      <c r="N132" s="9" t="s">
        <v>29</v>
      </c>
      <c r="O132" s="7" t="s">
        <v>30</v>
      </c>
      <c r="P132" s="7" t="s">
        <v>30</v>
      </c>
      <c r="Q132" s="7" t="s">
        <v>0</v>
      </c>
      <c r="R132" s="7" t="s">
        <v>30</v>
      </c>
      <c r="S132" s="7" t="s">
        <v>0</v>
      </c>
      <c r="T132" t="str">
        <f t="shared" si="8"/>
        <v/>
      </c>
      <c r="U132" t="str">
        <f t="shared" si="6"/>
        <v>23</v>
      </c>
      <c r="V132" t="str">
        <f t="shared" si="7"/>
        <v>6</v>
      </c>
    </row>
    <row r="133" spans="1:22" x14ac:dyDescent="0.25">
      <c r="A133" s="4" t="s">
        <v>710</v>
      </c>
      <c r="B133" s="5" t="s">
        <v>711</v>
      </c>
      <c r="C133" s="5" t="s">
        <v>636</v>
      </c>
      <c r="D133" s="6" t="s">
        <v>47</v>
      </c>
      <c r="E133" s="5" t="s">
        <v>299</v>
      </c>
      <c r="F133" s="5" t="s">
        <v>0</v>
      </c>
      <c r="G133" s="7" t="s">
        <v>25</v>
      </c>
      <c r="H133" s="7" t="s">
        <v>468</v>
      </c>
      <c r="I133" s="8">
        <v>0</v>
      </c>
      <c r="J133" s="5" t="s">
        <v>27</v>
      </c>
      <c r="K133" s="7" t="s">
        <v>27</v>
      </c>
      <c r="L133" s="5" t="s">
        <v>712</v>
      </c>
      <c r="M133" s="5" t="s">
        <v>27</v>
      </c>
      <c r="N133" s="5" t="s">
        <v>29</v>
      </c>
      <c r="O133" s="7" t="s">
        <v>30</v>
      </c>
      <c r="P133" s="7" t="s">
        <v>0</v>
      </c>
      <c r="Q133" s="7" t="s">
        <v>30</v>
      </c>
      <c r="R133" s="7" t="s">
        <v>30</v>
      </c>
      <c r="S133" s="7" t="s">
        <v>0</v>
      </c>
      <c r="T133" t="str">
        <f t="shared" si="8"/>
        <v/>
      </c>
      <c r="U133" t="str">
        <f t="shared" si="6"/>
        <v>23</v>
      </c>
      <c r="V133" t="str">
        <f t="shared" si="7"/>
        <v>7</v>
      </c>
    </row>
    <row r="134" spans="1:22" x14ac:dyDescent="0.25">
      <c r="A134" s="4" t="s">
        <v>706</v>
      </c>
      <c r="B134" s="5" t="s">
        <v>707</v>
      </c>
      <c r="C134" s="5" t="s">
        <v>708</v>
      </c>
      <c r="D134" s="6" t="s">
        <v>86</v>
      </c>
      <c r="E134" s="5" t="s">
        <v>299</v>
      </c>
      <c r="F134" s="5" t="s">
        <v>0</v>
      </c>
      <c r="G134" s="7" t="s">
        <v>25</v>
      </c>
      <c r="H134" s="7" t="s">
        <v>468</v>
      </c>
      <c r="I134" s="10">
        <v>0</v>
      </c>
      <c r="J134" s="9" t="s">
        <v>27</v>
      </c>
      <c r="K134" s="2" t="s">
        <v>27</v>
      </c>
      <c r="L134" s="9" t="s">
        <v>709</v>
      </c>
      <c r="M134" s="9" t="s">
        <v>27</v>
      </c>
      <c r="N134" s="9" t="s">
        <v>29</v>
      </c>
      <c r="O134" s="7" t="s">
        <v>0</v>
      </c>
      <c r="P134" s="7" t="s">
        <v>30</v>
      </c>
      <c r="Q134" s="7" t="s">
        <v>30</v>
      </c>
      <c r="R134" s="7" t="s">
        <v>0</v>
      </c>
      <c r="S134" s="7" t="s">
        <v>30</v>
      </c>
      <c r="T134" t="str">
        <f t="shared" si="8"/>
        <v/>
      </c>
      <c r="U134" t="str">
        <f t="shared" si="6"/>
        <v>23</v>
      </c>
      <c r="V134" t="str">
        <f t="shared" si="7"/>
        <v>8</v>
      </c>
    </row>
    <row r="135" spans="1:22" x14ac:dyDescent="0.25">
      <c r="A135" s="4" t="s">
        <v>698</v>
      </c>
      <c r="B135" s="5" t="s">
        <v>699</v>
      </c>
      <c r="C135" s="5" t="s">
        <v>700</v>
      </c>
      <c r="D135" s="6" t="s">
        <v>91</v>
      </c>
      <c r="E135" s="5" t="s">
        <v>299</v>
      </c>
      <c r="F135" s="5" t="s">
        <v>0</v>
      </c>
      <c r="G135" s="7" t="s">
        <v>25</v>
      </c>
      <c r="H135" s="7" t="s">
        <v>468</v>
      </c>
      <c r="I135" s="10">
        <v>0</v>
      </c>
      <c r="J135" s="9" t="s">
        <v>27</v>
      </c>
      <c r="K135" s="2" t="s">
        <v>27</v>
      </c>
      <c r="L135" s="9" t="s">
        <v>701</v>
      </c>
      <c r="M135" s="9" t="s">
        <v>27</v>
      </c>
      <c r="N135" s="9" t="s">
        <v>29</v>
      </c>
      <c r="O135" s="7" t="s">
        <v>0</v>
      </c>
      <c r="P135" s="7" t="s">
        <v>30</v>
      </c>
      <c r="Q135" s="7" t="s">
        <v>30</v>
      </c>
      <c r="R135" s="7" t="s">
        <v>0</v>
      </c>
      <c r="S135" s="7" t="s">
        <v>30</v>
      </c>
      <c r="T135" t="str">
        <f t="shared" si="8"/>
        <v/>
      </c>
      <c r="U135" t="str">
        <f t="shared" si="6"/>
        <v>23</v>
      </c>
      <c r="V135" t="str">
        <f t="shared" si="7"/>
        <v>9</v>
      </c>
    </row>
    <row r="136" spans="1:22" x14ac:dyDescent="0.25">
      <c r="A136" s="4" t="s">
        <v>702</v>
      </c>
      <c r="B136" s="5" t="s">
        <v>703</v>
      </c>
      <c r="C136" s="5" t="s">
        <v>704</v>
      </c>
      <c r="D136" s="6" t="s">
        <v>47</v>
      </c>
      <c r="E136" s="5" t="s">
        <v>299</v>
      </c>
      <c r="F136" s="5" t="s">
        <v>0</v>
      </c>
      <c r="G136" s="7" t="s">
        <v>25</v>
      </c>
      <c r="H136" s="7" t="s">
        <v>468</v>
      </c>
      <c r="I136" s="8">
        <v>0</v>
      </c>
      <c r="J136" s="5" t="s">
        <v>27</v>
      </c>
      <c r="K136" s="7" t="s">
        <v>27</v>
      </c>
      <c r="L136" s="5" t="s">
        <v>705</v>
      </c>
      <c r="M136" s="5" t="s">
        <v>27</v>
      </c>
      <c r="N136" s="5" t="s">
        <v>29</v>
      </c>
      <c r="O136" s="7" t="s">
        <v>0</v>
      </c>
      <c r="P136" s="7" t="s">
        <v>30</v>
      </c>
      <c r="Q136" s="7" t="s">
        <v>30</v>
      </c>
      <c r="R136" s="7" t="s">
        <v>0</v>
      </c>
      <c r="S136" s="7" t="s">
        <v>30</v>
      </c>
      <c r="T136" t="str">
        <f t="shared" si="8"/>
        <v/>
      </c>
      <c r="U136" t="str">
        <f t="shared" si="6"/>
        <v>23</v>
      </c>
      <c r="V136" t="str">
        <f t="shared" si="7"/>
        <v>10</v>
      </c>
    </row>
    <row r="137" spans="1:22" x14ac:dyDescent="0.25">
      <c r="A137" s="11" t="s">
        <v>315</v>
      </c>
      <c r="B137" s="12" t="s">
        <v>316</v>
      </c>
      <c r="C137" s="12" t="s">
        <v>33</v>
      </c>
      <c r="D137" s="13" t="s">
        <v>64</v>
      </c>
      <c r="E137" s="12" t="s">
        <v>317</v>
      </c>
      <c r="F137" s="5" t="s">
        <v>0</v>
      </c>
      <c r="G137" s="14" t="s">
        <v>25</v>
      </c>
      <c r="H137" s="7" t="s">
        <v>26</v>
      </c>
      <c r="I137" s="10">
        <v>0</v>
      </c>
      <c r="J137" s="9" t="s">
        <v>27</v>
      </c>
      <c r="K137" s="2" t="s">
        <v>27</v>
      </c>
      <c r="L137" s="9" t="s">
        <v>318</v>
      </c>
      <c r="M137" s="9" t="s">
        <v>27</v>
      </c>
      <c r="N137" s="9" t="s">
        <v>29</v>
      </c>
      <c r="O137" s="7" t="s">
        <v>0</v>
      </c>
      <c r="P137" s="7" t="s">
        <v>30</v>
      </c>
      <c r="Q137" s="7" t="s">
        <v>30</v>
      </c>
      <c r="R137" s="7" t="s">
        <v>0</v>
      </c>
      <c r="S137" s="7" t="s">
        <v>30</v>
      </c>
      <c r="T137" t="str">
        <f t="shared" si="8"/>
        <v>x</v>
      </c>
      <c r="U137" t="str">
        <f t="shared" si="6"/>
        <v>24</v>
      </c>
      <c r="V137" t="str">
        <f t="shared" si="7"/>
        <v>1</v>
      </c>
    </row>
    <row r="138" spans="1:22" x14ac:dyDescent="0.25">
      <c r="A138" s="4" t="s">
        <v>323</v>
      </c>
      <c r="B138" s="5" t="s">
        <v>324</v>
      </c>
      <c r="C138" s="5" t="s">
        <v>325</v>
      </c>
      <c r="D138" s="6" t="s">
        <v>34</v>
      </c>
      <c r="E138" s="5" t="s">
        <v>317</v>
      </c>
      <c r="F138" s="5" t="s">
        <v>0</v>
      </c>
      <c r="G138" s="7" t="s">
        <v>25</v>
      </c>
      <c r="H138" s="7" t="s">
        <v>26</v>
      </c>
      <c r="I138" s="10">
        <v>0</v>
      </c>
      <c r="J138" s="9" t="s">
        <v>27</v>
      </c>
      <c r="K138" s="2" t="s">
        <v>27</v>
      </c>
      <c r="L138" s="9" t="s">
        <v>326</v>
      </c>
      <c r="M138" s="9" t="s">
        <v>27</v>
      </c>
      <c r="N138" s="9" t="s">
        <v>29</v>
      </c>
      <c r="O138" s="7" t="s">
        <v>0</v>
      </c>
      <c r="P138" s="7" t="s">
        <v>30</v>
      </c>
      <c r="Q138" s="7" t="s">
        <v>30</v>
      </c>
      <c r="R138" s="7" t="s">
        <v>30</v>
      </c>
      <c r="S138" s="7" t="s">
        <v>0</v>
      </c>
      <c r="T138" t="str">
        <f t="shared" si="8"/>
        <v/>
      </c>
      <c r="U138" t="str">
        <f t="shared" si="6"/>
        <v>24</v>
      </c>
      <c r="V138" t="str">
        <f t="shared" si="7"/>
        <v>2</v>
      </c>
    </row>
    <row r="139" spans="1:22" x14ac:dyDescent="0.25">
      <c r="A139" s="4" t="s">
        <v>327</v>
      </c>
      <c r="B139" s="5" t="s">
        <v>328</v>
      </c>
      <c r="C139" s="5" t="s">
        <v>22</v>
      </c>
      <c r="D139" s="6" t="s">
        <v>52</v>
      </c>
      <c r="E139" s="5" t="s">
        <v>317</v>
      </c>
      <c r="F139" s="5" t="s">
        <v>0</v>
      </c>
      <c r="G139" s="7" t="s">
        <v>25</v>
      </c>
      <c r="H139" s="7" t="s">
        <v>26</v>
      </c>
      <c r="I139" s="8">
        <v>0</v>
      </c>
      <c r="J139" s="5" t="s">
        <v>27</v>
      </c>
      <c r="K139" s="7" t="s">
        <v>27</v>
      </c>
      <c r="L139" s="5" t="s">
        <v>329</v>
      </c>
      <c r="M139" s="5" t="s">
        <v>27</v>
      </c>
      <c r="N139" s="5" t="s">
        <v>29</v>
      </c>
      <c r="O139" s="7" t="s">
        <v>0</v>
      </c>
      <c r="P139" s="7" t="s">
        <v>30</v>
      </c>
      <c r="Q139" s="7" t="s">
        <v>30</v>
      </c>
      <c r="R139" s="7" t="s">
        <v>30</v>
      </c>
      <c r="S139" s="7" t="s">
        <v>0</v>
      </c>
      <c r="T139" t="str">
        <f t="shared" si="8"/>
        <v/>
      </c>
      <c r="U139" t="str">
        <f t="shared" si="6"/>
        <v>24</v>
      </c>
      <c r="V139" t="str">
        <f t="shared" si="7"/>
        <v>3</v>
      </c>
    </row>
    <row r="140" spans="1:22" x14ac:dyDescent="0.25">
      <c r="A140" s="4" t="s">
        <v>319</v>
      </c>
      <c r="B140" s="5" t="s">
        <v>320</v>
      </c>
      <c r="C140" s="5" t="s">
        <v>321</v>
      </c>
      <c r="D140" s="6" t="s">
        <v>52</v>
      </c>
      <c r="E140" s="5" t="s">
        <v>317</v>
      </c>
      <c r="F140" s="5" t="s">
        <v>0</v>
      </c>
      <c r="G140" s="7" t="s">
        <v>25</v>
      </c>
      <c r="H140" s="7" t="s">
        <v>26</v>
      </c>
      <c r="I140" s="8">
        <v>0</v>
      </c>
      <c r="J140" s="5" t="s">
        <v>27</v>
      </c>
      <c r="K140" s="7" t="s">
        <v>27</v>
      </c>
      <c r="L140" s="5" t="s">
        <v>322</v>
      </c>
      <c r="M140" s="5" t="s">
        <v>27</v>
      </c>
      <c r="N140" s="5" t="s">
        <v>29</v>
      </c>
      <c r="O140" s="7" t="s">
        <v>0</v>
      </c>
      <c r="P140" s="7" t="s">
        <v>30</v>
      </c>
      <c r="Q140" s="7" t="s">
        <v>30</v>
      </c>
      <c r="R140" s="7" t="s">
        <v>0</v>
      </c>
      <c r="S140" s="7" t="s">
        <v>30</v>
      </c>
      <c r="T140" t="str">
        <f t="shared" si="8"/>
        <v/>
      </c>
      <c r="U140" t="str">
        <f t="shared" si="6"/>
        <v>24</v>
      </c>
      <c r="V140" t="str">
        <f t="shared" si="7"/>
        <v>4</v>
      </c>
    </row>
    <row r="141" spans="1:22" x14ac:dyDescent="0.25">
      <c r="A141" s="4" t="s">
        <v>730</v>
      </c>
      <c r="B141" s="5" t="s">
        <v>731</v>
      </c>
      <c r="C141" s="5" t="s">
        <v>732</v>
      </c>
      <c r="D141" s="6" t="s">
        <v>86</v>
      </c>
      <c r="E141" s="5" t="s">
        <v>317</v>
      </c>
      <c r="F141" s="5" t="s">
        <v>0</v>
      </c>
      <c r="G141" s="7" t="s">
        <v>25</v>
      </c>
      <c r="H141" s="7" t="s">
        <v>468</v>
      </c>
      <c r="I141" s="8">
        <v>0</v>
      </c>
      <c r="J141" s="5" t="s">
        <v>27</v>
      </c>
      <c r="K141" s="7" t="s">
        <v>27</v>
      </c>
      <c r="L141" s="5" t="s">
        <v>733</v>
      </c>
      <c r="M141" s="5" t="s">
        <v>27</v>
      </c>
      <c r="N141" s="5" t="s">
        <v>29</v>
      </c>
      <c r="O141" s="7" t="s">
        <v>30</v>
      </c>
      <c r="P141" s="7" t="s">
        <v>30</v>
      </c>
      <c r="Q141" s="7" t="s">
        <v>0</v>
      </c>
      <c r="R141" s="7" t="s">
        <v>30</v>
      </c>
      <c r="S141" s="7" t="s">
        <v>0</v>
      </c>
      <c r="T141" t="str">
        <f t="shared" si="8"/>
        <v/>
      </c>
      <c r="U141" t="str">
        <f t="shared" si="6"/>
        <v>24</v>
      </c>
      <c r="V141" t="str">
        <f t="shared" si="7"/>
        <v>6</v>
      </c>
    </row>
    <row r="142" spans="1:22" x14ac:dyDescent="0.25">
      <c r="A142" s="4" t="s">
        <v>717</v>
      </c>
      <c r="B142" s="5" t="s">
        <v>718</v>
      </c>
      <c r="C142" s="5" t="s">
        <v>719</v>
      </c>
      <c r="D142" s="6" t="s">
        <v>42</v>
      </c>
      <c r="E142" s="5" t="s">
        <v>317</v>
      </c>
      <c r="F142" s="5" t="s">
        <v>0</v>
      </c>
      <c r="G142" s="7" t="s">
        <v>25</v>
      </c>
      <c r="H142" s="7" t="s">
        <v>468</v>
      </c>
      <c r="I142" s="8">
        <v>0</v>
      </c>
      <c r="J142" s="5" t="s">
        <v>27</v>
      </c>
      <c r="K142" s="7" t="s">
        <v>27</v>
      </c>
      <c r="L142" s="5" t="s">
        <v>720</v>
      </c>
      <c r="M142" s="5" t="s">
        <v>27</v>
      </c>
      <c r="N142" s="5" t="s">
        <v>29</v>
      </c>
      <c r="O142" s="7" t="s">
        <v>30</v>
      </c>
      <c r="P142" s="7" t="s">
        <v>30</v>
      </c>
      <c r="Q142" s="7" t="s">
        <v>0</v>
      </c>
      <c r="R142" s="7" t="s">
        <v>30</v>
      </c>
      <c r="S142" s="7" t="s">
        <v>0</v>
      </c>
      <c r="T142" t="str">
        <f t="shared" si="8"/>
        <v/>
      </c>
      <c r="U142" t="str">
        <f t="shared" si="6"/>
        <v>24</v>
      </c>
      <c r="V142" t="str">
        <f t="shared" si="7"/>
        <v>7</v>
      </c>
    </row>
    <row r="143" spans="1:22" x14ac:dyDescent="0.25">
      <c r="A143" s="4" t="s">
        <v>725</v>
      </c>
      <c r="B143" s="5" t="s">
        <v>316</v>
      </c>
      <c r="C143" s="5" t="s">
        <v>726</v>
      </c>
      <c r="D143" s="6" t="s">
        <v>34</v>
      </c>
      <c r="E143" s="5" t="s">
        <v>317</v>
      </c>
      <c r="F143" s="5" t="s">
        <v>0</v>
      </c>
      <c r="G143" s="7" t="s">
        <v>25</v>
      </c>
      <c r="H143" s="7" t="s">
        <v>468</v>
      </c>
      <c r="I143" s="8">
        <v>0</v>
      </c>
      <c r="J143" s="5" t="s">
        <v>27</v>
      </c>
      <c r="K143" s="7" t="s">
        <v>27</v>
      </c>
      <c r="L143" s="5" t="s">
        <v>727</v>
      </c>
      <c r="M143" s="5" t="s">
        <v>27</v>
      </c>
      <c r="N143" s="5" t="s">
        <v>29</v>
      </c>
      <c r="O143" s="7" t="s">
        <v>0</v>
      </c>
      <c r="P143" s="7" t="s">
        <v>30</v>
      </c>
      <c r="Q143" s="7" t="s">
        <v>30</v>
      </c>
      <c r="R143" s="7" t="s">
        <v>30</v>
      </c>
      <c r="S143" s="7" t="s">
        <v>0</v>
      </c>
      <c r="T143" t="str">
        <f t="shared" si="8"/>
        <v/>
      </c>
      <c r="U143" t="str">
        <f t="shared" si="6"/>
        <v>24</v>
      </c>
      <c r="V143" t="str">
        <f t="shared" si="7"/>
        <v>8</v>
      </c>
    </row>
    <row r="144" spans="1:22" x14ac:dyDescent="0.25">
      <c r="A144" s="4" t="s">
        <v>721</v>
      </c>
      <c r="B144" s="5" t="s">
        <v>722</v>
      </c>
      <c r="C144" s="5" t="s">
        <v>723</v>
      </c>
      <c r="D144" s="6" t="s">
        <v>52</v>
      </c>
      <c r="E144" s="5" t="s">
        <v>317</v>
      </c>
      <c r="F144" s="5" t="s">
        <v>0</v>
      </c>
      <c r="G144" s="7" t="s">
        <v>25</v>
      </c>
      <c r="H144" s="7" t="s">
        <v>468</v>
      </c>
      <c r="I144" s="10">
        <v>0</v>
      </c>
      <c r="J144" s="9" t="s">
        <v>27</v>
      </c>
      <c r="K144" s="2" t="s">
        <v>27</v>
      </c>
      <c r="L144" s="9" t="s">
        <v>724</v>
      </c>
      <c r="M144" s="9" t="s">
        <v>27</v>
      </c>
      <c r="N144" s="9" t="s">
        <v>29</v>
      </c>
      <c r="O144" s="7" t="s">
        <v>0</v>
      </c>
      <c r="P144" s="7" t="s">
        <v>30</v>
      </c>
      <c r="Q144" s="7" t="s">
        <v>30</v>
      </c>
      <c r="R144" s="7" t="s">
        <v>0</v>
      </c>
      <c r="S144" s="7" t="s">
        <v>30</v>
      </c>
      <c r="T144" t="str">
        <f t="shared" si="8"/>
        <v/>
      </c>
      <c r="U144" t="str">
        <f t="shared" si="6"/>
        <v>24</v>
      </c>
      <c r="V144" t="str">
        <f t="shared" si="7"/>
        <v>9</v>
      </c>
    </row>
    <row r="145" spans="1:22" x14ac:dyDescent="0.25">
      <c r="A145" s="4" t="s">
        <v>728</v>
      </c>
      <c r="B145" s="5" t="s">
        <v>302</v>
      </c>
      <c r="C145" s="5" t="s">
        <v>692</v>
      </c>
      <c r="D145" s="6" t="s">
        <v>52</v>
      </c>
      <c r="E145" s="5" t="s">
        <v>317</v>
      </c>
      <c r="F145" s="5" t="s">
        <v>0</v>
      </c>
      <c r="G145" s="7" t="s">
        <v>25</v>
      </c>
      <c r="H145" s="7" t="s">
        <v>468</v>
      </c>
      <c r="I145" s="10">
        <v>0</v>
      </c>
      <c r="J145" s="9" t="s">
        <v>27</v>
      </c>
      <c r="K145" s="2" t="s">
        <v>27</v>
      </c>
      <c r="L145" s="9" t="s">
        <v>729</v>
      </c>
      <c r="M145" s="9" t="s">
        <v>27</v>
      </c>
      <c r="N145" s="9" t="s">
        <v>29</v>
      </c>
      <c r="O145" s="7" t="s">
        <v>0</v>
      </c>
      <c r="P145" s="7" t="s">
        <v>30</v>
      </c>
      <c r="Q145" s="7" t="s">
        <v>30</v>
      </c>
      <c r="R145" s="7" t="s">
        <v>30</v>
      </c>
      <c r="S145" s="7" t="s">
        <v>0</v>
      </c>
      <c r="T145" t="str">
        <f t="shared" si="8"/>
        <v/>
      </c>
      <c r="U145" t="str">
        <f t="shared" si="6"/>
        <v>24</v>
      </c>
      <c r="V145" t="str">
        <f t="shared" si="7"/>
        <v>10</v>
      </c>
    </row>
    <row r="146" spans="1:22" x14ac:dyDescent="0.25">
      <c r="A146" s="11" t="s">
        <v>347</v>
      </c>
      <c r="B146" s="12" t="s">
        <v>348</v>
      </c>
      <c r="C146" s="12" t="s">
        <v>180</v>
      </c>
      <c r="D146" s="13" t="s">
        <v>96</v>
      </c>
      <c r="E146" s="12" t="s">
        <v>333</v>
      </c>
      <c r="F146" s="5" t="s">
        <v>0</v>
      </c>
      <c r="G146" s="14" t="s">
        <v>25</v>
      </c>
      <c r="H146" s="7" t="s">
        <v>26</v>
      </c>
      <c r="I146" s="10">
        <v>0</v>
      </c>
      <c r="J146" s="9" t="s">
        <v>27</v>
      </c>
      <c r="K146" s="2" t="s">
        <v>27</v>
      </c>
      <c r="L146" s="9" t="s">
        <v>349</v>
      </c>
      <c r="M146" s="9" t="s">
        <v>27</v>
      </c>
      <c r="N146" s="9" t="s">
        <v>29</v>
      </c>
      <c r="O146" s="7" t="s">
        <v>30</v>
      </c>
      <c r="P146" s="7" t="s">
        <v>30</v>
      </c>
      <c r="Q146" s="7" t="s">
        <v>0</v>
      </c>
      <c r="R146" s="7" t="s">
        <v>0</v>
      </c>
      <c r="S146" s="7" t="s">
        <v>30</v>
      </c>
      <c r="T146" t="str">
        <f t="shared" si="8"/>
        <v>x</v>
      </c>
      <c r="U146" t="str">
        <f t="shared" si="6"/>
        <v>25</v>
      </c>
      <c r="V146" t="str">
        <f t="shared" si="7"/>
        <v>1</v>
      </c>
    </row>
    <row r="147" spans="1:22" x14ac:dyDescent="0.25">
      <c r="A147" s="4" t="s">
        <v>339</v>
      </c>
      <c r="B147" s="5" t="s">
        <v>340</v>
      </c>
      <c r="C147" s="5" t="s">
        <v>341</v>
      </c>
      <c r="D147" s="6" t="s">
        <v>23</v>
      </c>
      <c r="E147" s="5" t="s">
        <v>333</v>
      </c>
      <c r="F147" s="5" t="s">
        <v>0</v>
      </c>
      <c r="G147" s="7" t="s">
        <v>25</v>
      </c>
      <c r="H147" s="7" t="s">
        <v>26</v>
      </c>
      <c r="I147" s="10">
        <v>0</v>
      </c>
      <c r="J147" s="9" t="s">
        <v>27</v>
      </c>
      <c r="K147" s="2" t="s">
        <v>27</v>
      </c>
      <c r="L147" s="9" t="s">
        <v>342</v>
      </c>
      <c r="M147" s="9" t="s">
        <v>27</v>
      </c>
      <c r="N147" s="9" t="s">
        <v>29</v>
      </c>
      <c r="O147" s="7" t="s">
        <v>0</v>
      </c>
      <c r="P147" s="7" t="s">
        <v>30</v>
      </c>
      <c r="Q147" s="7" t="s">
        <v>0</v>
      </c>
      <c r="R147" s="7" t="s">
        <v>30</v>
      </c>
      <c r="S147" s="7" t="s">
        <v>30</v>
      </c>
      <c r="T147" t="str">
        <f t="shared" si="8"/>
        <v/>
      </c>
      <c r="U147" t="str">
        <f t="shared" si="6"/>
        <v>25</v>
      </c>
      <c r="V147" t="str">
        <f t="shared" si="7"/>
        <v>2</v>
      </c>
    </row>
    <row r="148" spans="1:22" x14ac:dyDescent="0.25">
      <c r="A148" s="4" t="s">
        <v>335</v>
      </c>
      <c r="B148" s="5" t="s">
        <v>336</v>
      </c>
      <c r="C148" s="5" t="s">
        <v>337</v>
      </c>
      <c r="D148" s="6" t="s">
        <v>131</v>
      </c>
      <c r="E148" s="5" t="s">
        <v>333</v>
      </c>
      <c r="F148" s="5" t="s">
        <v>0</v>
      </c>
      <c r="G148" s="7" t="s">
        <v>25</v>
      </c>
      <c r="H148" s="7" t="s">
        <v>26</v>
      </c>
      <c r="I148" s="8">
        <v>0</v>
      </c>
      <c r="J148" s="5" t="s">
        <v>27</v>
      </c>
      <c r="K148" s="7" t="s">
        <v>27</v>
      </c>
      <c r="L148" s="5" t="s">
        <v>338</v>
      </c>
      <c r="M148" s="5" t="s">
        <v>27</v>
      </c>
      <c r="N148" s="5" t="s">
        <v>29</v>
      </c>
      <c r="O148" s="7" t="s">
        <v>0</v>
      </c>
      <c r="P148" s="7" t="s">
        <v>30</v>
      </c>
      <c r="Q148" s="7" t="s">
        <v>30</v>
      </c>
      <c r="R148" s="7" t="s">
        <v>30</v>
      </c>
      <c r="S148" s="7" t="s">
        <v>0</v>
      </c>
      <c r="T148" t="str">
        <f t="shared" si="8"/>
        <v/>
      </c>
      <c r="U148" t="str">
        <f t="shared" si="6"/>
        <v>25</v>
      </c>
      <c r="V148" t="str">
        <f t="shared" si="7"/>
        <v>3</v>
      </c>
    </row>
    <row r="149" spans="1:22" x14ac:dyDescent="0.25">
      <c r="A149" s="4" t="s">
        <v>330</v>
      </c>
      <c r="B149" s="5" t="s">
        <v>331</v>
      </c>
      <c r="C149" s="5" t="s">
        <v>332</v>
      </c>
      <c r="D149" s="6" t="s">
        <v>58</v>
      </c>
      <c r="E149" s="5" t="s">
        <v>333</v>
      </c>
      <c r="F149" s="5" t="s">
        <v>0</v>
      </c>
      <c r="G149" s="7" t="s">
        <v>25</v>
      </c>
      <c r="H149" s="7" t="s">
        <v>26</v>
      </c>
      <c r="I149" s="10">
        <v>0</v>
      </c>
      <c r="J149" s="9" t="s">
        <v>27</v>
      </c>
      <c r="K149" s="2" t="s">
        <v>27</v>
      </c>
      <c r="L149" s="9" t="s">
        <v>334</v>
      </c>
      <c r="M149" s="9" t="s">
        <v>27</v>
      </c>
      <c r="N149" s="9" t="s">
        <v>29</v>
      </c>
      <c r="O149" s="7" t="s">
        <v>30</v>
      </c>
      <c r="P149" s="7" t="s">
        <v>30</v>
      </c>
      <c r="Q149" s="7" t="s">
        <v>0</v>
      </c>
      <c r="R149" s="7" t="s">
        <v>0</v>
      </c>
      <c r="S149" s="7" t="s">
        <v>30</v>
      </c>
      <c r="T149" t="str">
        <f t="shared" si="8"/>
        <v/>
      </c>
      <c r="U149" t="str">
        <f t="shared" si="6"/>
        <v>25</v>
      </c>
      <c r="V149" t="str">
        <f t="shared" si="7"/>
        <v>4</v>
      </c>
    </row>
    <row r="150" spans="1:22" x14ac:dyDescent="0.25">
      <c r="A150" s="4" t="s">
        <v>343</v>
      </c>
      <c r="B150" s="5" t="s">
        <v>344</v>
      </c>
      <c r="C150" s="5" t="s">
        <v>345</v>
      </c>
      <c r="D150" s="6" t="s">
        <v>64</v>
      </c>
      <c r="E150" s="5" t="s">
        <v>333</v>
      </c>
      <c r="F150" s="5" t="s">
        <v>0</v>
      </c>
      <c r="G150" s="7" t="s">
        <v>25</v>
      </c>
      <c r="H150" s="7" t="s">
        <v>26</v>
      </c>
      <c r="I150" s="8">
        <v>0</v>
      </c>
      <c r="J150" s="5" t="s">
        <v>27</v>
      </c>
      <c r="K150" s="7" t="s">
        <v>27</v>
      </c>
      <c r="L150" s="5" t="s">
        <v>346</v>
      </c>
      <c r="M150" s="5" t="s">
        <v>27</v>
      </c>
      <c r="N150" s="5" t="s">
        <v>29</v>
      </c>
      <c r="O150" s="7" t="s">
        <v>30</v>
      </c>
      <c r="P150" s="7" t="s">
        <v>30</v>
      </c>
      <c r="Q150" s="7" t="s">
        <v>0</v>
      </c>
      <c r="R150" s="7" t="s">
        <v>0</v>
      </c>
      <c r="S150" s="7" t="s">
        <v>30</v>
      </c>
      <c r="T150" t="str">
        <f t="shared" si="8"/>
        <v/>
      </c>
      <c r="U150" t="str">
        <f t="shared" si="6"/>
        <v>25</v>
      </c>
      <c r="V150" t="str">
        <f t="shared" si="7"/>
        <v>5</v>
      </c>
    </row>
    <row r="151" spans="1:22" x14ac:dyDescent="0.25">
      <c r="A151" s="4" t="s">
        <v>748</v>
      </c>
      <c r="B151" s="5" t="s">
        <v>749</v>
      </c>
      <c r="C151" s="5" t="s">
        <v>750</v>
      </c>
      <c r="D151" s="6" t="s">
        <v>52</v>
      </c>
      <c r="E151" s="5" t="s">
        <v>333</v>
      </c>
      <c r="F151" s="5" t="s">
        <v>0</v>
      </c>
      <c r="G151" s="7" t="s">
        <v>25</v>
      </c>
      <c r="H151" s="7" t="s">
        <v>468</v>
      </c>
      <c r="I151" s="10">
        <v>0</v>
      </c>
      <c r="J151" s="9" t="s">
        <v>27</v>
      </c>
      <c r="K151" s="2" t="s">
        <v>27</v>
      </c>
      <c r="L151" s="9" t="s">
        <v>751</v>
      </c>
      <c r="M151" s="9" t="s">
        <v>27</v>
      </c>
      <c r="N151" s="9" t="s">
        <v>29</v>
      </c>
      <c r="O151" s="7" t="s">
        <v>30</v>
      </c>
      <c r="P151" s="7" t="s">
        <v>30</v>
      </c>
      <c r="Q151" s="7" t="s">
        <v>0</v>
      </c>
      <c r="R151" s="7" t="s">
        <v>30</v>
      </c>
      <c r="S151" s="7" t="s">
        <v>0</v>
      </c>
      <c r="T151" t="str">
        <f t="shared" si="8"/>
        <v/>
      </c>
      <c r="U151" t="str">
        <f t="shared" si="6"/>
        <v>25</v>
      </c>
      <c r="V151" t="str">
        <f t="shared" si="7"/>
        <v>6</v>
      </c>
    </row>
    <row r="152" spans="1:22" x14ac:dyDescent="0.25">
      <c r="A152" s="4" t="s">
        <v>734</v>
      </c>
      <c r="B152" s="5" t="s">
        <v>735</v>
      </c>
      <c r="C152" s="5" t="s">
        <v>561</v>
      </c>
      <c r="D152" s="6" t="s">
        <v>131</v>
      </c>
      <c r="E152" s="5" t="s">
        <v>333</v>
      </c>
      <c r="F152" s="5" t="s">
        <v>0</v>
      </c>
      <c r="G152" s="7" t="s">
        <v>25</v>
      </c>
      <c r="H152" s="7" t="s">
        <v>468</v>
      </c>
      <c r="I152" s="10">
        <v>0</v>
      </c>
      <c r="J152" s="9" t="s">
        <v>27</v>
      </c>
      <c r="K152" s="2" t="s">
        <v>27</v>
      </c>
      <c r="L152" s="9" t="s">
        <v>736</v>
      </c>
      <c r="M152" s="9" t="s">
        <v>27</v>
      </c>
      <c r="N152" s="9" t="s">
        <v>29</v>
      </c>
      <c r="O152" s="7" t="s">
        <v>0</v>
      </c>
      <c r="P152" s="7" t="s">
        <v>30</v>
      </c>
      <c r="Q152" s="7" t="s">
        <v>0</v>
      </c>
      <c r="R152" s="7" t="s">
        <v>30</v>
      </c>
      <c r="S152" s="7" t="s">
        <v>30</v>
      </c>
      <c r="T152" t="str">
        <f t="shared" si="8"/>
        <v/>
      </c>
      <c r="U152" t="str">
        <f t="shared" si="6"/>
        <v>25</v>
      </c>
      <c r="V152" t="str">
        <f t="shared" si="7"/>
        <v>7</v>
      </c>
    </row>
    <row r="153" spans="1:22" x14ac:dyDescent="0.25">
      <c r="A153" s="4" t="s">
        <v>741</v>
      </c>
      <c r="B153" s="5" t="s">
        <v>672</v>
      </c>
      <c r="C153" s="5" t="s">
        <v>742</v>
      </c>
      <c r="D153" s="6" t="s">
        <v>42</v>
      </c>
      <c r="E153" s="5" t="s">
        <v>333</v>
      </c>
      <c r="F153" s="5" t="s">
        <v>0</v>
      </c>
      <c r="G153" s="7" t="s">
        <v>25</v>
      </c>
      <c r="H153" s="7" t="s">
        <v>468</v>
      </c>
      <c r="I153" s="10">
        <v>0</v>
      </c>
      <c r="J153" s="9" t="s">
        <v>27</v>
      </c>
      <c r="K153" s="2" t="s">
        <v>27</v>
      </c>
      <c r="L153" s="9" t="s">
        <v>743</v>
      </c>
      <c r="M153" s="9" t="s">
        <v>27</v>
      </c>
      <c r="N153" s="9" t="s">
        <v>29</v>
      </c>
      <c r="O153" s="7" t="s">
        <v>0</v>
      </c>
      <c r="P153" s="7" t="s">
        <v>30</v>
      </c>
      <c r="Q153" s="7" t="s">
        <v>30</v>
      </c>
      <c r="R153" s="7" t="s">
        <v>30</v>
      </c>
      <c r="S153" s="7" t="s">
        <v>0</v>
      </c>
      <c r="T153" t="str">
        <f t="shared" si="8"/>
        <v/>
      </c>
      <c r="U153" t="str">
        <f t="shared" si="6"/>
        <v>25</v>
      </c>
      <c r="V153" t="str">
        <f t="shared" si="7"/>
        <v>8</v>
      </c>
    </row>
    <row r="154" spans="1:22" x14ac:dyDescent="0.25">
      <c r="A154" s="4" t="s">
        <v>744</v>
      </c>
      <c r="B154" s="5" t="s">
        <v>190</v>
      </c>
      <c r="C154" s="5" t="s">
        <v>745</v>
      </c>
      <c r="D154" s="6" t="s">
        <v>746</v>
      </c>
      <c r="E154" s="5" t="s">
        <v>333</v>
      </c>
      <c r="F154" s="5" t="s">
        <v>0</v>
      </c>
      <c r="G154" s="7" t="s">
        <v>25</v>
      </c>
      <c r="H154" s="7" t="s">
        <v>468</v>
      </c>
      <c r="I154" s="8">
        <v>0</v>
      </c>
      <c r="J154" s="5" t="s">
        <v>27</v>
      </c>
      <c r="K154" s="7" t="s">
        <v>27</v>
      </c>
      <c r="L154" s="5" t="s">
        <v>747</v>
      </c>
      <c r="M154" s="5" t="s">
        <v>27</v>
      </c>
      <c r="N154" s="5" t="s">
        <v>29</v>
      </c>
      <c r="O154" s="7" t="s">
        <v>0</v>
      </c>
      <c r="P154" s="7" t="s">
        <v>0</v>
      </c>
      <c r="Q154" s="7" t="s">
        <v>30</v>
      </c>
      <c r="R154" s="7" t="s">
        <v>30</v>
      </c>
      <c r="S154" s="7" t="s">
        <v>30</v>
      </c>
      <c r="T154" t="str">
        <f t="shared" si="8"/>
        <v/>
      </c>
      <c r="U154" t="str">
        <f t="shared" si="6"/>
        <v>25</v>
      </c>
      <c r="V154" t="str">
        <f t="shared" si="7"/>
        <v>9</v>
      </c>
    </row>
    <row r="155" spans="1:22" x14ac:dyDescent="0.25">
      <c r="A155" s="4" t="s">
        <v>737</v>
      </c>
      <c r="B155" s="5" t="s">
        <v>738</v>
      </c>
      <c r="C155" s="5" t="s">
        <v>739</v>
      </c>
      <c r="D155" s="6" t="s">
        <v>47</v>
      </c>
      <c r="E155" s="5" t="s">
        <v>333</v>
      </c>
      <c r="F155" s="5" t="s">
        <v>0</v>
      </c>
      <c r="G155" s="7" t="s">
        <v>25</v>
      </c>
      <c r="H155" s="7" t="s">
        <v>468</v>
      </c>
      <c r="I155" s="8">
        <v>0</v>
      </c>
      <c r="J155" s="5" t="s">
        <v>27</v>
      </c>
      <c r="K155" s="7" t="s">
        <v>27</v>
      </c>
      <c r="L155" s="5" t="s">
        <v>740</v>
      </c>
      <c r="M155" s="5" t="s">
        <v>27</v>
      </c>
      <c r="N155" s="5" t="s">
        <v>29</v>
      </c>
      <c r="O155" s="7" t="s">
        <v>0</v>
      </c>
      <c r="P155" s="7" t="s">
        <v>30</v>
      </c>
      <c r="Q155" s="7" t="s">
        <v>30</v>
      </c>
      <c r="R155" s="7" t="s">
        <v>0</v>
      </c>
      <c r="S155" s="7" t="s">
        <v>30</v>
      </c>
      <c r="T155" t="str">
        <f t="shared" si="8"/>
        <v/>
      </c>
      <c r="U155" t="str">
        <f t="shared" si="6"/>
        <v>25</v>
      </c>
      <c r="V155" t="str">
        <f t="shared" si="7"/>
        <v>10</v>
      </c>
    </row>
    <row r="156" spans="1:22" x14ac:dyDescent="0.25">
      <c r="A156" s="11" t="s">
        <v>355</v>
      </c>
      <c r="B156" s="12" t="s">
        <v>356</v>
      </c>
      <c r="C156" s="12" t="s">
        <v>357</v>
      </c>
      <c r="D156" s="13" t="s">
        <v>34</v>
      </c>
      <c r="E156" s="12" t="s">
        <v>353</v>
      </c>
      <c r="F156" s="5" t="s">
        <v>0</v>
      </c>
      <c r="G156" s="14" t="s">
        <v>25</v>
      </c>
      <c r="H156" s="7" t="s">
        <v>26</v>
      </c>
      <c r="I156" s="10">
        <v>0</v>
      </c>
      <c r="J156" s="9" t="s">
        <v>27</v>
      </c>
      <c r="K156" s="2" t="s">
        <v>27</v>
      </c>
      <c r="L156" s="9" t="s">
        <v>358</v>
      </c>
      <c r="M156" s="9" t="s">
        <v>27</v>
      </c>
      <c r="N156" s="9" t="s">
        <v>29</v>
      </c>
      <c r="O156" s="7" t="s">
        <v>30</v>
      </c>
      <c r="P156" s="7" t="s">
        <v>0</v>
      </c>
      <c r="Q156" s="7" t="s">
        <v>30</v>
      </c>
      <c r="R156" s="7" t="s">
        <v>30</v>
      </c>
      <c r="S156" s="7" t="s">
        <v>0</v>
      </c>
      <c r="T156" t="str">
        <f t="shared" si="8"/>
        <v>x</v>
      </c>
      <c r="U156" t="str">
        <f t="shared" si="6"/>
        <v>26</v>
      </c>
      <c r="V156" t="str">
        <f t="shared" si="7"/>
        <v>1</v>
      </c>
    </row>
    <row r="157" spans="1:22" x14ac:dyDescent="0.25">
      <c r="A157" s="4" t="s">
        <v>350</v>
      </c>
      <c r="B157" s="5" t="s">
        <v>351</v>
      </c>
      <c r="C157" s="5" t="s">
        <v>352</v>
      </c>
      <c r="D157" s="6" t="s">
        <v>80</v>
      </c>
      <c r="E157" s="5" t="s">
        <v>353</v>
      </c>
      <c r="F157" s="5" t="s">
        <v>0</v>
      </c>
      <c r="G157" s="7" t="s">
        <v>25</v>
      </c>
      <c r="H157" s="7" t="s">
        <v>26</v>
      </c>
      <c r="I157" s="8">
        <v>0</v>
      </c>
      <c r="J157" s="5" t="s">
        <v>27</v>
      </c>
      <c r="K157" s="7" t="s">
        <v>27</v>
      </c>
      <c r="L157" s="5" t="s">
        <v>354</v>
      </c>
      <c r="M157" s="5" t="s">
        <v>27</v>
      </c>
      <c r="N157" s="5" t="s">
        <v>29</v>
      </c>
      <c r="O157" s="7" t="s">
        <v>30</v>
      </c>
      <c r="P157" s="7" t="s">
        <v>30</v>
      </c>
      <c r="Q157" s="7" t="s">
        <v>0</v>
      </c>
      <c r="R157" s="7" t="s">
        <v>30</v>
      </c>
      <c r="S157" s="7" t="s">
        <v>0</v>
      </c>
      <c r="T157" t="str">
        <f t="shared" si="8"/>
        <v/>
      </c>
      <c r="U157" t="str">
        <f t="shared" si="6"/>
        <v>26</v>
      </c>
      <c r="V157" t="str">
        <f t="shared" si="7"/>
        <v>2</v>
      </c>
    </row>
    <row r="158" spans="1:22" x14ac:dyDescent="0.25">
      <c r="A158" s="4" t="s">
        <v>363</v>
      </c>
      <c r="B158" s="5" t="s">
        <v>364</v>
      </c>
      <c r="C158" s="5" t="s">
        <v>365</v>
      </c>
      <c r="D158" s="6" t="s">
        <v>80</v>
      </c>
      <c r="E158" s="5" t="s">
        <v>353</v>
      </c>
      <c r="F158" s="5" t="s">
        <v>0</v>
      </c>
      <c r="G158" s="7" t="s">
        <v>25</v>
      </c>
      <c r="H158" s="7" t="s">
        <v>26</v>
      </c>
      <c r="I158" s="10">
        <v>0</v>
      </c>
      <c r="J158" s="9" t="s">
        <v>27</v>
      </c>
      <c r="K158" s="2" t="s">
        <v>27</v>
      </c>
      <c r="L158" s="9" t="s">
        <v>366</v>
      </c>
      <c r="M158" s="9" t="s">
        <v>27</v>
      </c>
      <c r="N158" s="9" t="s">
        <v>29</v>
      </c>
      <c r="O158" s="7" t="s">
        <v>30</v>
      </c>
      <c r="P158" s="7" t="s">
        <v>30</v>
      </c>
      <c r="Q158" s="7" t="s">
        <v>0</v>
      </c>
      <c r="R158" s="7" t="s">
        <v>30</v>
      </c>
      <c r="S158" s="7" t="s">
        <v>0</v>
      </c>
      <c r="T158" t="str">
        <f t="shared" si="8"/>
        <v/>
      </c>
      <c r="U158" t="str">
        <f t="shared" si="6"/>
        <v>26</v>
      </c>
      <c r="V158" t="str">
        <f t="shared" si="7"/>
        <v>3</v>
      </c>
    </row>
    <row r="159" spans="1:22" x14ac:dyDescent="0.25">
      <c r="A159" s="4" t="s">
        <v>367</v>
      </c>
      <c r="B159" s="5" t="s">
        <v>368</v>
      </c>
      <c r="C159" s="5" t="s">
        <v>369</v>
      </c>
      <c r="D159" s="6" t="s">
        <v>287</v>
      </c>
      <c r="E159" s="5" t="s">
        <v>353</v>
      </c>
      <c r="F159" s="5" t="s">
        <v>0</v>
      </c>
      <c r="G159" s="7" t="s">
        <v>25</v>
      </c>
      <c r="H159" s="7" t="s">
        <v>26</v>
      </c>
      <c r="I159" s="8">
        <v>0</v>
      </c>
      <c r="J159" s="5" t="s">
        <v>27</v>
      </c>
      <c r="K159" s="7" t="s">
        <v>27</v>
      </c>
      <c r="L159" s="5" t="s">
        <v>370</v>
      </c>
      <c r="M159" s="5" t="s">
        <v>27</v>
      </c>
      <c r="N159" s="5" t="s">
        <v>29</v>
      </c>
      <c r="O159" s="7" t="s">
        <v>30</v>
      </c>
      <c r="P159" s="7" t="s">
        <v>30</v>
      </c>
      <c r="Q159" s="7" t="s">
        <v>0</v>
      </c>
      <c r="R159" s="7" t="s">
        <v>30</v>
      </c>
      <c r="S159" s="7" t="s">
        <v>0</v>
      </c>
      <c r="T159" t="str">
        <f t="shared" si="8"/>
        <v/>
      </c>
      <c r="U159" t="str">
        <f t="shared" si="6"/>
        <v>26</v>
      </c>
      <c r="V159" t="str">
        <f t="shared" si="7"/>
        <v>4</v>
      </c>
    </row>
    <row r="160" spans="1:22" x14ac:dyDescent="0.25">
      <c r="A160" s="4" t="s">
        <v>359</v>
      </c>
      <c r="B160" s="5" t="s">
        <v>360</v>
      </c>
      <c r="C160" s="5" t="s">
        <v>361</v>
      </c>
      <c r="D160" s="6" t="s">
        <v>47</v>
      </c>
      <c r="E160" s="5" t="s">
        <v>353</v>
      </c>
      <c r="F160" s="5" t="s">
        <v>0</v>
      </c>
      <c r="G160" s="7" t="s">
        <v>25</v>
      </c>
      <c r="H160" s="7" t="s">
        <v>26</v>
      </c>
      <c r="I160" s="8">
        <v>0</v>
      </c>
      <c r="J160" s="5" t="s">
        <v>27</v>
      </c>
      <c r="K160" s="7" t="s">
        <v>27</v>
      </c>
      <c r="L160" s="5" t="s">
        <v>362</v>
      </c>
      <c r="M160" s="5" t="s">
        <v>27</v>
      </c>
      <c r="N160" s="5" t="s">
        <v>29</v>
      </c>
      <c r="O160" s="7" t="s">
        <v>30</v>
      </c>
      <c r="P160" s="7" t="s">
        <v>0</v>
      </c>
      <c r="Q160" s="7" t="s">
        <v>30</v>
      </c>
      <c r="R160" s="7" t="s">
        <v>30</v>
      </c>
      <c r="S160" s="7" t="s">
        <v>0</v>
      </c>
      <c r="T160" t="str">
        <f t="shared" si="8"/>
        <v/>
      </c>
      <c r="U160" t="str">
        <f t="shared" si="6"/>
        <v>26</v>
      </c>
      <c r="V160" t="str">
        <f t="shared" si="7"/>
        <v>5</v>
      </c>
    </row>
    <row r="161" spans="1:22" x14ac:dyDescent="0.25">
      <c r="A161" s="4" t="s">
        <v>761</v>
      </c>
      <c r="B161" s="5" t="s">
        <v>762</v>
      </c>
      <c r="C161" s="5" t="s">
        <v>636</v>
      </c>
      <c r="D161" s="6" t="s">
        <v>96</v>
      </c>
      <c r="E161" s="5" t="s">
        <v>353</v>
      </c>
      <c r="F161" s="5" t="s">
        <v>0</v>
      </c>
      <c r="G161" s="7" t="s">
        <v>25</v>
      </c>
      <c r="H161" s="7" t="s">
        <v>468</v>
      </c>
      <c r="I161" s="10">
        <v>0</v>
      </c>
      <c r="J161" s="9" t="s">
        <v>27</v>
      </c>
      <c r="K161" s="2" t="s">
        <v>27</v>
      </c>
      <c r="L161" s="9" t="s">
        <v>763</v>
      </c>
      <c r="M161" s="9" t="s">
        <v>27</v>
      </c>
      <c r="N161" s="9" t="s">
        <v>29</v>
      </c>
      <c r="O161" s="7" t="s">
        <v>30</v>
      </c>
      <c r="P161" s="7" t="s">
        <v>0</v>
      </c>
      <c r="Q161" s="7" t="s">
        <v>30</v>
      </c>
      <c r="R161" s="7" t="s">
        <v>30</v>
      </c>
      <c r="S161" s="7" t="s">
        <v>0</v>
      </c>
      <c r="T161" t="str">
        <f t="shared" si="8"/>
        <v/>
      </c>
      <c r="U161" t="str">
        <f t="shared" si="6"/>
        <v>26</v>
      </c>
      <c r="V161" t="str">
        <f t="shared" si="7"/>
        <v>6</v>
      </c>
    </row>
    <row r="162" spans="1:22" x14ac:dyDescent="0.25">
      <c r="A162" s="4" t="s">
        <v>752</v>
      </c>
      <c r="B162" s="5" t="s">
        <v>753</v>
      </c>
      <c r="C162" s="5" t="s">
        <v>636</v>
      </c>
      <c r="D162" s="6" t="s">
        <v>86</v>
      </c>
      <c r="E162" s="5" t="s">
        <v>353</v>
      </c>
      <c r="F162" s="5" t="s">
        <v>0</v>
      </c>
      <c r="G162" s="7" t="s">
        <v>25</v>
      </c>
      <c r="H162" s="7" t="s">
        <v>468</v>
      </c>
      <c r="I162" s="8">
        <v>0</v>
      </c>
      <c r="J162" s="5" t="s">
        <v>27</v>
      </c>
      <c r="K162" s="7" t="s">
        <v>27</v>
      </c>
      <c r="L162" s="5" t="s">
        <v>754</v>
      </c>
      <c r="M162" s="5" t="s">
        <v>27</v>
      </c>
      <c r="N162" s="5" t="s">
        <v>29</v>
      </c>
      <c r="O162" s="7" t="s">
        <v>30</v>
      </c>
      <c r="P162" s="7" t="s">
        <v>0</v>
      </c>
      <c r="Q162" s="7" t="s">
        <v>30</v>
      </c>
      <c r="R162" s="7" t="s">
        <v>30</v>
      </c>
      <c r="S162" s="7" t="s">
        <v>0</v>
      </c>
      <c r="T162" t="str">
        <f t="shared" si="8"/>
        <v/>
      </c>
      <c r="U162" t="str">
        <f t="shared" si="6"/>
        <v>26</v>
      </c>
      <c r="V162" t="str">
        <f t="shared" si="7"/>
        <v>7</v>
      </c>
    </row>
    <row r="163" spans="1:22" x14ac:dyDescent="0.25">
      <c r="A163" s="4" t="s">
        <v>758</v>
      </c>
      <c r="B163" s="5" t="s">
        <v>658</v>
      </c>
      <c r="C163" s="5" t="s">
        <v>759</v>
      </c>
      <c r="D163" s="6" t="s">
        <v>80</v>
      </c>
      <c r="E163" s="5" t="s">
        <v>353</v>
      </c>
      <c r="F163" s="5" t="s">
        <v>0</v>
      </c>
      <c r="G163" s="7" t="s">
        <v>25</v>
      </c>
      <c r="H163" s="7" t="s">
        <v>468</v>
      </c>
      <c r="I163" s="8">
        <v>0</v>
      </c>
      <c r="J163" s="5" t="s">
        <v>27</v>
      </c>
      <c r="K163" s="7" t="s">
        <v>27</v>
      </c>
      <c r="L163" s="5" t="s">
        <v>760</v>
      </c>
      <c r="M163" s="5" t="s">
        <v>27</v>
      </c>
      <c r="N163" s="5" t="s">
        <v>29</v>
      </c>
      <c r="O163" s="7" t="s">
        <v>30</v>
      </c>
      <c r="P163" s="7" t="s">
        <v>30</v>
      </c>
      <c r="Q163" s="7" t="s">
        <v>0</v>
      </c>
      <c r="R163" s="7" t="s">
        <v>0</v>
      </c>
      <c r="S163" s="7" t="s">
        <v>30</v>
      </c>
      <c r="T163" t="str">
        <f t="shared" si="8"/>
        <v/>
      </c>
      <c r="U163" t="str">
        <f t="shared" si="6"/>
        <v>26</v>
      </c>
      <c r="V163" t="str">
        <f t="shared" si="7"/>
        <v>8</v>
      </c>
    </row>
    <row r="164" spans="1:22" x14ac:dyDescent="0.25">
      <c r="A164" s="4" t="s">
        <v>755</v>
      </c>
      <c r="B164" s="5" t="s">
        <v>584</v>
      </c>
      <c r="C164" s="5" t="s">
        <v>756</v>
      </c>
      <c r="D164" s="6" t="s">
        <v>64</v>
      </c>
      <c r="E164" s="5" t="s">
        <v>353</v>
      </c>
      <c r="F164" s="5" t="s">
        <v>0</v>
      </c>
      <c r="G164" s="7" t="s">
        <v>25</v>
      </c>
      <c r="H164" s="7" t="s">
        <v>468</v>
      </c>
      <c r="I164" s="10">
        <v>0</v>
      </c>
      <c r="J164" s="9" t="s">
        <v>27</v>
      </c>
      <c r="K164" s="2" t="s">
        <v>27</v>
      </c>
      <c r="L164" s="9" t="s">
        <v>757</v>
      </c>
      <c r="M164" s="9" t="s">
        <v>27</v>
      </c>
      <c r="N164" s="9" t="s">
        <v>29</v>
      </c>
      <c r="O164" s="7" t="s">
        <v>30</v>
      </c>
      <c r="P164" s="7" t="s">
        <v>30</v>
      </c>
      <c r="Q164" s="7" t="s">
        <v>0</v>
      </c>
      <c r="R164" s="7" t="s">
        <v>0</v>
      </c>
      <c r="S164" s="7" t="s">
        <v>30</v>
      </c>
      <c r="T164" t="str">
        <f t="shared" si="8"/>
        <v/>
      </c>
      <c r="U164" t="str">
        <f t="shared" si="6"/>
        <v>26</v>
      </c>
      <c r="V164" t="str">
        <f t="shared" si="7"/>
        <v>9</v>
      </c>
    </row>
    <row r="165" spans="1:22" x14ac:dyDescent="0.25">
      <c r="A165" s="11" t="s">
        <v>371</v>
      </c>
      <c r="B165" s="12" t="s">
        <v>372</v>
      </c>
      <c r="C165" s="12" t="s">
        <v>373</v>
      </c>
      <c r="D165" s="13" t="s">
        <v>52</v>
      </c>
      <c r="E165" s="12" t="s">
        <v>374</v>
      </c>
      <c r="F165" s="5" t="s">
        <v>0</v>
      </c>
      <c r="G165" s="14" t="s">
        <v>25</v>
      </c>
      <c r="H165" s="7" t="s">
        <v>26</v>
      </c>
      <c r="I165" s="10">
        <v>0</v>
      </c>
      <c r="J165" s="9" t="s">
        <v>27</v>
      </c>
      <c r="K165" s="2" t="s">
        <v>27</v>
      </c>
      <c r="L165" s="9" t="s">
        <v>375</v>
      </c>
      <c r="M165" s="9" t="s">
        <v>27</v>
      </c>
      <c r="N165" s="9" t="s">
        <v>29</v>
      </c>
      <c r="O165" s="7" t="s">
        <v>0</v>
      </c>
      <c r="P165" s="7" t="s">
        <v>30</v>
      </c>
      <c r="Q165" s="7" t="s">
        <v>0</v>
      </c>
      <c r="R165" s="7" t="s">
        <v>30</v>
      </c>
      <c r="S165" s="7" t="s">
        <v>30</v>
      </c>
      <c r="T165" t="str">
        <f t="shared" si="8"/>
        <v>x</v>
      </c>
      <c r="U165" t="str">
        <f t="shared" si="6"/>
        <v>27</v>
      </c>
      <c r="V165" t="str">
        <f t="shared" si="7"/>
        <v>1</v>
      </c>
    </row>
    <row r="166" spans="1:22" x14ac:dyDescent="0.25">
      <c r="A166" s="4" t="s">
        <v>376</v>
      </c>
      <c r="B166" s="5" t="s">
        <v>377</v>
      </c>
      <c r="C166" s="5" t="s">
        <v>242</v>
      </c>
      <c r="D166" s="6" t="s">
        <v>96</v>
      </c>
      <c r="E166" s="5" t="s">
        <v>374</v>
      </c>
      <c r="F166" s="5" t="s">
        <v>0</v>
      </c>
      <c r="G166" s="7" t="s">
        <v>25</v>
      </c>
      <c r="H166" s="7" t="s">
        <v>26</v>
      </c>
      <c r="I166" s="8">
        <v>0</v>
      </c>
      <c r="J166" s="5" t="s">
        <v>27</v>
      </c>
      <c r="K166" s="7" t="s">
        <v>27</v>
      </c>
      <c r="L166" s="5" t="s">
        <v>378</v>
      </c>
      <c r="M166" s="5" t="s">
        <v>27</v>
      </c>
      <c r="N166" s="5" t="s">
        <v>29</v>
      </c>
      <c r="O166" s="7" t="s">
        <v>0</v>
      </c>
      <c r="P166" s="7" t="s">
        <v>30</v>
      </c>
      <c r="Q166" s="7" t="s">
        <v>30</v>
      </c>
      <c r="R166" s="7" t="s">
        <v>30</v>
      </c>
      <c r="S166" s="7" t="s">
        <v>0</v>
      </c>
      <c r="T166" t="str">
        <f t="shared" si="8"/>
        <v/>
      </c>
      <c r="U166" t="str">
        <f t="shared" si="6"/>
        <v>27</v>
      </c>
      <c r="V166" t="str">
        <f t="shared" si="7"/>
        <v>2</v>
      </c>
    </row>
    <row r="167" spans="1:22" x14ac:dyDescent="0.25">
      <c r="A167" s="4" t="s">
        <v>379</v>
      </c>
      <c r="B167" s="5" t="s">
        <v>380</v>
      </c>
      <c r="C167" s="5" t="s">
        <v>164</v>
      </c>
      <c r="D167" s="6" t="s">
        <v>58</v>
      </c>
      <c r="E167" s="5" t="s">
        <v>374</v>
      </c>
      <c r="F167" s="5" t="s">
        <v>0</v>
      </c>
      <c r="G167" s="7" t="s">
        <v>25</v>
      </c>
      <c r="H167" s="7" t="s">
        <v>26</v>
      </c>
      <c r="I167" s="10">
        <v>0</v>
      </c>
      <c r="J167" s="9" t="s">
        <v>27</v>
      </c>
      <c r="K167" s="2" t="s">
        <v>27</v>
      </c>
      <c r="L167" s="9" t="s">
        <v>381</v>
      </c>
      <c r="M167" s="9" t="s">
        <v>27</v>
      </c>
      <c r="N167" s="9" t="s">
        <v>29</v>
      </c>
      <c r="O167" s="7" t="s">
        <v>30</v>
      </c>
      <c r="P167" s="7" t="s">
        <v>30</v>
      </c>
      <c r="Q167" s="7" t="s">
        <v>0</v>
      </c>
      <c r="R167" s="7" t="s">
        <v>0</v>
      </c>
      <c r="S167" s="7" t="s">
        <v>30</v>
      </c>
      <c r="T167" t="str">
        <f t="shared" si="8"/>
        <v/>
      </c>
      <c r="U167" t="str">
        <f t="shared" si="6"/>
        <v>27</v>
      </c>
      <c r="V167" t="str">
        <f t="shared" si="7"/>
        <v>3</v>
      </c>
    </row>
    <row r="168" spans="1:22" x14ac:dyDescent="0.25">
      <c r="A168" s="4" t="s">
        <v>764</v>
      </c>
      <c r="B168" s="5" t="s">
        <v>765</v>
      </c>
      <c r="C168" s="5" t="s">
        <v>766</v>
      </c>
      <c r="D168" s="6" t="s">
        <v>58</v>
      </c>
      <c r="E168" s="5" t="s">
        <v>374</v>
      </c>
      <c r="F168" s="5" t="s">
        <v>0</v>
      </c>
      <c r="G168" s="7" t="s">
        <v>25</v>
      </c>
      <c r="H168" s="7" t="s">
        <v>468</v>
      </c>
      <c r="I168" s="8">
        <v>0</v>
      </c>
      <c r="J168" s="5" t="s">
        <v>27</v>
      </c>
      <c r="K168" s="7" t="s">
        <v>27</v>
      </c>
      <c r="L168" s="5" t="s">
        <v>767</v>
      </c>
      <c r="M168" s="5" t="s">
        <v>27</v>
      </c>
      <c r="N168" s="5" t="s">
        <v>29</v>
      </c>
      <c r="O168" s="7" t="s">
        <v>30</v>
      </c>
      <c r="P168" s="7" t="s">
        <v>30</v>
      </c>
      <c r="Q168" s="7" t="s">
        <v>0</v>
      </c>
      <c r="R168" s="7" t="s">
        <v>0</v>
      </c>
      <c r="S168" s="7" t="s">
        <v>30</v>
      </c>
      <c r="T168" t="str">
        <f t="shared" si="8"/>
        <v/>
      </c>
      <c r="U168" t="str">
        <f t="shared" si="6"/>
        <v>27</v>
      </c>
      <c r="V168" t="str">
        <f t="shared" si="7"/>
        <v>6</v>
      </c>
    </row>
    <row r="169" spans="1:22" x14ac:dyDescent="0.25">
      <c r="A169" s="4" t="s">
        <v>768</v>
      </c>
      <c r="B169" s="5" t="s">
        <v>765</v>
      </c>
      <c r="C169" s="5" t="s">
        <v>769</v>
      </c>
      <c r="D169" s="6" t="s">
        <v>34</v>
      </c>
      <c r="E169" s="5" t="s">
        <v>374</v>
      </c>
      <c r="F169" s="5" t="s">
        <v>0</v>
      </c>
      <c r="G169" s="7" t="s">
        <v>25</v>
      </c>
      <c r="H169" s="7" t="s">
        <v>468</v>
      </c>
      <c r="I169" s="10">
        <v>0</v>
      </c>
      <c r="J169" s="9" t="s">
        <v>27</v>
      </c>
      <c r="K169" s="2" t="s">
        <v>27</v>
      </c>
      <c r="L169" s="9" t="s">
        <v>770</v>
      </c>
      <c r="M169" s="9" t="s">
        <v>27</v>
      </c>
      <c r="N169" s="9" t="s">
        <v>29</v>
      </c>
      <c r="O169" s="7" t="s">
        <v>30</v>
      </c>
      <c r="P169" s="7" t="s">
        <v>30</v>
      </c>
      <c r="Q169" s="7" t="s">
        <v>30</v>
      </c>
      <c r="R169" s="7" t="s">
        <v>0</v>
      </c>
      <c r="S169" s="7" t="s">
        <v>0</v>
      </c>
      <c r="T169" t="str">
        <f t="shared" si="8"/>
        <v/>
      </c>
      <c r="U169" t="str">
        <f t="shared" si="6"/>
        <v>27</v>
      </c>
      <c r="V169" t="str">
        <f t="shared" si="7"/>
        <v>7</v>
      </c>
    </row>
    <row r="170" spans="1:22" x14ac:dyDescent="0.25">
      <c r="A170" s="4" t="s">
        <v>774</v>
      </c>
      <c r="B170" s="5" t="s">
        <v>775</v>
      </c>
      <c r="C170" s="5" t="s">
        <v>776</v>
      </c>
      <c r="D170" s="6" t="s">
        <v>58</v>
      </c>
      <c r="E170" s="5" t="s">
        <v>374</v>
      </c>
      <c r="F170" s="5" t="s">
        <v>0</v>
      </c>
      <c r="G170" s="7" t="s">
        <v>25</v>
      </c>
      <c r="H170" s="7" t="s">
        <v>468</v>
      </c>
      <c r="I170" s="10">
        <v>0</v>
      </c>
      <c r="J170" s="9" t="s">
        <v>27</v>
      </c>
      <c r="K170" s="2" t="s">
        <v>27</v>
      </c>
      <c r="L170" s="9" t="s">
        <v>777</v>
      </c>
      <c r="M170" s="9" t="s">
        <v>27</v>
      </c>
      <c r="N170" s="9" t="s">
        <v>29</v>
      </c>
      <c r="O170" s="7" t="s">
        <v>30</v>
      </c>
      <c r="P170" s="7" t="s">
        <v>30</v>
      </c>
      <c r="Q170" s="7" t="s">
        <v>0</v>
      </c>
      <c r="R170" s="7" t="s">
        <v>0</v>
      </c>
      <c r="S170" s="7" t="s">
        <v>30</v>
      </c>
      <c r="T170" t="str">
        <f t="shared" si="8"/>
        <v/>
      </c>
      <c r="U170" t="str">
        <f t="shared" si="6"/>
        <v>27</v>
      </c>
      <c r="V170" t="str">
        <f t="shared" si="7"/>
        <v>8</v>
      </c>
    </row>
    <row r="171" spans="1:22" x14ac:dyDescent="0.25">
      <c r="A171" s="4" t="s">
        <v>771</v>
      </c>
      <c r="B171" s="5" t="s">
        <v>772</v>
      </c>
      <c r="C171" s="5" t="s">
        <v>475</v>
      </c>
      <c r="D171" s="6" t="s">
        <v>34</v>
      </c>
      <c r="E171" s="5" t="s">
        <v>374</v>
      </c>
      <c r="F171" s="5" t="s">
        <v>0</v>
      </c>
      <c r="G171" s="7" t="s">
        <v>25</v>
      </c>
      <c r="H171" s="7" t="s">
        <v>468</v>
      </c>
      <c r="I171" s="8">
        <v>0</v>
      </c>
      <c r="J171" s="5" t="s">
        <v>27</v>
      </c>
      <c r="K171" s="7" t="s">
        <v>27</v>
      </c>
      <c r="L171" s="5" t="s">
        <v>773</v>
      </c>
      <c r="M171" s="5" t="s">
        <v>27</v>
      </c>
      <c r="N171" s="5" t="s">
        <v>29</v>
      </c>
      <c r="O171" s="7" t="s">
        <v>30</v>
      </c>
      <c r="P171" s="7" t="s">
        <v>30</v>
      </c>
      <c r="Q171" s="7" t="s">
        <v>30</v>
      </c>
      <c r="R171" s="7" t="s">
        <v>0</v>
      </c>
      <c r="S171" s="7" t="s">
        <v>0</v>
      </c>
      <c r="T171" t="str">
        <f t="shared" si="8"/>
        <v/>
      </c>
      <c r="U171" t="str">
        <f t="shared" si="6"/>
        <v>27</v>
      </c>
      <c r="V171" t="str">
        <f t="shared" si="7"/>
        <v>9</v>
      </c>
    </row>
    <row r="172" spans="1:22" x14ac:dyDescent="0.25">
      <c r="A172" s="4" t="s">
        <v>778</v>
      </c>
      <c r="B172" s="5" t="s">
        <v>779</v>
      </c>
      <c r="C172" s="5" t="s">
        <v>540</v>
      </c>
      <c r="D172" s="6" t="s">
        <v>64</v>
      </c>
      <c r="E172" s="5" t="s">
        <v>374</v>
      </c>
      <c r="F172" s="5" t="s">
        <v>0</v>
      </c>
      <c r="G172" s="7" t="s">
        <v>25</v>
      </c>
      <c r="H172" s="7" t="s">
        <v>468</v>
      </c>
      <c r="I172" s="8">
        <v>0</v>
      </c>
      <c r="J172" s="5" t="s">
        <v>27</v>
      </c>
      <c r="K172" s="7" t="s">
        <v>27</v>
      </c>
      <c r="L172" s="5" t="s">
        <v>780</v>
      </c>
      <c r="M172" s="5" t="s">
        <v>27</v>
      </c>
      <c r="N172" s="5" t="s">
        <v>29</v>
      </c>
      <c r="O172" s="7" t="s">
        <v>0</v>
      </c>
      <c r="P172" s="7" t="s">
        <v>30</v>
      </c>
      <c r="Q172" s="7" t="s">
        <v>30</v>
      </c>
      <c r="R172" s="7" t="s">
        <v>30</v>
      </c>
      <c r="S172" s="7" t="s">
        <v>0</v>
      </c>
      <c r="T172" t="str">
        <f t="shared" si="8"/>
        <v/>
      </c>
      <c r="U172" t="str">
        <f t="shared" si="6"/>
        <v>27</v>
      </c>
      <c r="V172" t="str">
        <f t="shared" si="7"/>
        <v>10</v>
      </c>
    </row>
    <row r="173" spans="1:22" x14ac:dyDescent="0.25">
      <c r="A173" s="11" t="s">
        <v>382</v>
      </c>
      <c r="B173" s="12" t="s">
        <v>383</v>
      </c>
      <c r="C173" s="12" t="s">
        <v>384</v>
      </c>
      <c r="D173" s="13" t="s">
        <v>34</v>
      </c>
      <c r="E173" s="12" t="s">
        <v>385</v>
      </c>
      <c r="F173" s="5" t="s">
        <v>0</v>
      </c>
      <c r="G173" s="14" t="s">
        <v>25</v>
      </c>
      <c r="H173" s="7" t="s">
        <v>26</v>
      </c>
      <c r="I173" s="8">
        <v>0</v>
      </c>
      <c r="J173" s="5" t="s">
        <v>27</v>
      </c>
      <c r="K173" s="7" t="s">
        <v>27</v>
      </c>
      <c r="L173" s="5" t="s">
        <v>386</v>
      </c>
      <c r="M173" s="5" t="s">
        <v>27</v>
      </c>
      <c r="N173" s="5" t="s">
        <v>29</v>
      </c>
      <c r="O173" s="7" t="s">
        <v>30</v>
      </c>
      <c r="P173" s="7" t="s">
        <v>0</v>
      </c>
      <c r="Q173" s="7" t="s">
        <v>30</v>
      </c>
      <c r="R173" s="7" t="s">
        <v>30</v>
      </c>
      <c r="S173" s="7" t="s">
        <v>0</v>
      </c>
      <c r="T173" t="str">
        <f t="shared" si="8"/>
        <v>x</v>
      </c>
      <c r="U173" t="str">
        <f t="shared" si="6"/>
        <v>28</v>
      </c>
      <c r="V173" t="str">
        <f t="shared" si="7"/>
        <v>1</v>
      </c>
    </row>
    <row r="174" spans="1:22" x14ac:dyDescent="0.25">
      <c r="A174" s="4" t="s">
        <v>390</v>
      </c>
      <c r="B174" s="5" t="s">
        <v>391</v>
      </c>
      <c r="C174" s="5" t="s">
        <v>22</v>
      </c>
      <c r="D174" s="6" t="s">
        <v>34</v>
      </c>
      <c r="E174" s="5" t="s">
        <v>385</v>
      </c>
      <c r="F174" s="5" t="s">
        <v>0</v>
      </c>
      <c r="G174" s="7" t="s">
        <v>25</v>
      </c>
      <c r="H174" s="7" t="s">
        <v>26</v>
      </c>
      <c r="I174" s="8">
        <v>0</v>
      </c>
      <c r="J174" s="5" t="s">
        <v>27</v>
      </c>
      <c r="K174" s="7" t="s">
        <v>27</v>
      </c>
      <c r="L174" s="5" t="s">
        <v>392</v>
      </c>
      <c r="M174" s="5" t="s">
        <v>27</v>
      </c>
      <c r="N174" s="5" t="s">
        <v>29</v>
      </c>
      <c r="O174" s="7" t="s">
        <v>0</v>
      </c>
      <c r="P174" s="7" t="s">
        <v>30</v>
      </c>
      <c r="Q174" s="7" t="s">
        <v>0</v>
      </c>
      <c r="R174" s="7" t="s">
        <v>30</v>
      </c>
      <c r="S174" s="7" t="s">
        <v>30</v>
      </c>
      <c r="T174" t="str">
        <f t="shared" si="8"/>
        <v/>
      </c>
      <c r="U174" t="str">
        <f t="shared" si="6"/>
        <v>28</v>
      </c>
      <c r="V174" t="str">
        <f t="shared" si="7"/>
        <v>2</v>
      </c>
    </row>
    <row r="175" spans="1:22" x14ac:dyDescent="0.25">
      <c r="A175" s="4" t="s">
        <v>387</v>
      </c>
      <c r="B175" s="5" t="s">
        <v>383</v>
      </c>
      <c r="C175" s="5" t="s">
        <v>388</v>
      </c>
      <c r="D175" s="6" t="s">
        <v>47</v>
      </c>
      <c r="E175" s="5" t="s">
        <v>385</v>
      </c>
      <c r="F175" s="5" t="s">
        <v>0</v>
      </c>
      <c r="G175" s="7" t="s">
        <v>25</v>
      </c>
      <c r="H175" s="7" t="s">
        <v>26</v>
      </c>
      <c r="I175" s="10">
        <v>0</v>
      </c>
      <c r="J175" s="9" t="s">
        <v>27</v>
      </c>
      <c r="K175" s="2" t="s">
        <v>27</v>
      </c>
      <c r="L175" s="9" t="s">
        <v>389</v>
      </c>
      <c r="M175" s="9" t="s">
        <v>27</v>
      </c>
      <c r="N175" s="9" t="s">
        <v>29</v>
      </c>
      <c r="O175" s="7" t="s">
        <v>0</v>
      </c>
      <c r="P175" s="7" t="s">
        <v>0</v>
      </c>
      <c r="Q175" s="7" t="s">
        <v>30</v>
      </c>
      <c r="R175" s="7" t="s">
        <v>30</v>
      </c>
      <c r="S175" s="7" t="s">
        <v>30</v>
      </c>
      <c r="T175" t="str">
        <f t="shared" si="8"/>
        <v/>
      </c>
      <c r="U175" t="str">
        <f t="shared" si="6"/>
        <v>28</v>
      </c>
      <c r="V175" t="str">
        <f t="shared" si="7"/>
        <v>3</v>
      </c>
    </row>
    <row r="176" spans="1:22" x14ac:dyDescent="0.25">
      <c r="A176" s="4" t="s">
        <v>393</v>
      </c>
      <c r="B176" s="5" t="s">
        <v>394</v>
      </c>
      <c r="C176" s="5" t="s">
        <v>395</v>
      </c>
      <c r="D176" s="6" t="s">
        <v>58</v>
      </c>
      <c r="E176" s="5" t="s">
        <v>385</v>
      </c>
      <c r="F176" s="5" t="s">
        <v>0</v>
      </c>
      <c r="G176" s="7" t="s">
        <v>25</v>
      </c>
      <c r="H176" s="7" t="s">
        <v>26</v>
      </c>
      <c r="I176" s="10">
        <v>0</v>
      </c>
      <c r="J176" s="9" t="s">
        <v>27</v>
      </c>
      <c r="K176" s="2" t="s">
        <v>27</v>
      </c>
      <c r="L176" s="9" t="s">
        <v>396</v>
      </c>
      <c r="M176" s="9" t="s">
        <v>27</v>
      </c>
      <c r="N176" s="9" t="s">
        <v>29</v>
      </c>
      <c r="O176" s="7" t="s">
        <v>0</v>
      </c>
      <c r="P176" s="7" t="s">
        <v>30</v>
      </c>
      <c r="Q176" s="7" t="s">
        <v>0</v>
      </c>
      <c r="R176" s="7" t="s">
        <v>30</v>
      </c>
      <c r="S176" s="7" t="s">
        <v>30</v>
      </c>
      <c r="T176" t="str">
        <f t="shared" si="8"/>
        <v/>
      </c>
      <c r="U176" t="str">
        <f t="shared" si="6"/>
        <v>28</v>
      </c>
      <c r="V176" t="str">
        <f t="shared" si="7"/>
        <v>4</v>
      </c>
    </row>
    <row r="177" spans="1:22" x14ac:dyDescent="0.25">
      <c r="A177" s="4" t="s">
        <v>785</v>
      </c>
      <c r="B177" s="5" t="s">
        <v>786</v>
      </c>
      <c r="C177" s="5" t="s">
        <v>787</v>
      </c>
      <c r="D177" s="6" t="s">
        <v>287</v>
      </c>
      <c r="E177" s="5" t="s">
        <v>385</v>
      </c>
      <c r="F177" s="5" t="s">
        <v>0</v>
      </c>
      <c r="G177" s="7" t="s">
        <v>25</v>
      </c>
      <c r="H177" s="7" t="s">
        <v>468</v>
      </c>
      <c r="I177" s="8">
        <v>0</v>
      </c>
      <c r="J177" s="5" t="s">
        <v>27</v>
      </c>
      <c r="K177" s="7" t="s">
        <v>27</v>
      </c>
      <c r="L177" s="5" t="s">
        <v>788</v>
      </c>
      <c r="M177" s="5" t="s">
        <v>27</v>
      </c>
      <c r="N177" s="5" t="s">
        <v>29</v>
      </c>
      <c r="O177" s="7" t="s">
        <v>30</v>
      </c>
      <c r="P177" s="7" t="s">
        <v>0</v>
      </c>
      <c r="Q177" s="7" t="s">
        <v>30</v>
      </c>
      <c r="R177" s="7" t="s">
        <v>30</v>
      </c>
      <c r="S177" s="7" t="s">
        <v>0</v>
      </c>
      <c r="T177" t="str">
        <f t="shared" si="8"/>
        <v/>
      </c>
      <c r="U177" t="str">
        <f t="shared" si="6"/>
        <v>28</v>
      </c>
      <c r="V177" t="str">
        <f t="shared" si="7"/>
        <v>6</v>
      </c>
    </row>
    <row r="178" spans="1:22" x14ac:dyDescent="0.25">
      <c r="A178" s="4" t="s">
        <v>793</v>
      </c>
      <c r="B178" s="5" t="s">
        <v>794</v>
      </c>
      <c r="C178" s="5" t="s">
        <v>795</v>
      </c>
      <c r="D178" s="6" t="s">
        <v>287</v>
      </c>
      <c r="E178" s="5" t="s">
        <v>385</v>
      </c>
      <c r="F178" s="5" t="s">
        <v>0</v>
      </c>
      <c r="G178" s="7" t="s">
        <v>25</v>
      </c>
      <c r="H178" s="7" t="s">
        <v>468</v>
      </c>
      <c r="I178" s="8">
        <v>0</v>
      </c>
      <c r="J178" s="5" t="s">
        <v>27</v>
      </c>
      <c r="K178" s="7" t="s">
        <v>27</v>
      </c>
      <c r="L178" s="5" t="s">
        <v>796</v>
      </c>
      <c r="M178" s="5" t="s">
        <v>27</v>
      </c>
      <c r="N178" s="5" t="s">
        <v>29</v>
      </c>
      <c r="O178" s="7" t="s">
        <v>30</v>
      </c>
      <c r="P178" s="7" t="s">
        <v>0</v>
      </c>
      <c r="Q178" s="7" t="s">
        <v>0</v>
      </c>
      <c r="R178" s="7" t="s">
        <v>0</v>
      </c>
      <c r="S178" s="7" t="s">
        <v>30</v>
      </c>
      <c r="T178" t="str">
        <f t="shared" si="8"/>
        <v/>
      </c>
      <c r="U178" t="str">
        <f t="shared" si="6"/>
        <v>28</v>
      </c>
      <c r="V178" t="str">
        <f t="shared" si="7"/>
        <v>7</v>
      </c>
    </row>
    <row r="179" spans="1:22" x14ac:dyDescent="0.25">
      <c r="A179" s="4" t="s">
        <v>781</v>
      </c>
      <c r="B179" s="5" t="s">
        <v>782</v>
      </c>
      <c r="C179" s="5" t="s">
        <v>783</v>
      </c>
      <c r="D179" s="6" t="s">
        <v>86</v>
      </c>
      <c r="E179" s="5" t="s">
        <v>385</v>
      </c>
      <c r="F179" s="5" t="s">
        <v>0</v>
      </c>
      <c r="G179" s="7" t="s">
        <v>25</v>
      </c>
      <c r="H179" s="7" t="s">
        <v>468</v>
      </c>
      <c r="I179" s="10">
        <v>0</v>
      </c>
      <c r="J179" s="9" t="s">
        <v>27</v>
      </c>
      <c r="K179" s="2" t="s">
        <v>27</v>
      </c>
      <c r="L179" s="9" t="s">
        <v>784</v>
      </c>
      <c r="M179" s="9" t="s">
        <v>27</v>
      </c>
      <c r="N179" s="9" t="s">
        <v>29</v>
      </c>
      <c r="O179" s="7" t="s">
        <v>0</v>
      </c>
      <c r="P179" s="7" t="s">
        <v>0</v>
      </c>
      <c r="Q179" s="7" t="s">
        <v>30</v>
      </c>
      <c r="R179" s="7" t="s">
        <v>0</v>
      </c>
      <c r="S179" s="7" t="s">
        <v>30</v>
      </c>
      <c r="T179" t="str">
        <f t="shared" si="8"/>
        <v/>
      </c>
      <c r="U179" t="str">
        <f t="shared" si="6"/>
        <v>28</v>
      </c>
      <c r="V179" t="str">
        <f t="shared" si="7"/>
        <v>8</v>
      </c>
    </row>
    <row r="180" spans="1:22" x14ac:dyDescent="0.25">
      <c r="A180" s="4" t="s">
        <v>789</v>
      </c>
      <c r="B180" s="5" t="s">
        <v>790</v>
      </c>
      <c r="C180" s="5" t="s">
        <v>791</v>
      </c>
      <c r="D180" s="6" t="s">
        <v>80</v>
      </c>
      <c r="E180" s="5" t="s">
        <v>385</v>
      </c>
      <c r="F180" s="5" t="s">
        <v>0</v>
      </c>
      <c r="G180" s="7" t="s">
        <v>25</v>
      </c>
      <c r="H180" s="7" t="s">
        <v>468</v>
      </c>
      <c r="I180" s="10">
        <v>0</v>
      </c>
      <c r="J180" s="9" t="s">
        <v>27</v>
      </c>
      <c r="K180" s="2" t="s">
        <v>27</v>
      </c>
      <c r="L180" s="9" t="s">
        <v>792</v>
      </c>
      <c r="M180" s="9" t="s">
        <v>27</v>
      </c>
      <c r="N180" s="9" t="s">
        <v>29</v>
      </c>
      <c r="O180" s="7" t="s">
        <v>30</v>
      </c>
      <c r="P180" s="7" t="s">
        <v>30</v>
      </c>
      <c r="Q180" s="7" t="s">
        <v>0</v>
      </c>
      <c r="R180" s="7" t="s">
        <v>30</v>
      </c>
      <c r="S180" s="7" t="s">
        <v>0</v>
      </c>
      <c r="T180" t="str">
        <f t="shared" si="8"/>
        <v/>
      </c>
      <c r="U180" t="str">
        <f t="shared" si="6"/>
        <v>28</v>
      </c>
      <c r="V180" t="str">
        <f t="shared" si="7"/>
        <v>9</v>
      </c>
    </row>
    <row r="181" spans="1:22" x14ac:dyDescent="0.25">
      <c r="A181" s="11" t="s">
        <v>409</v>
      </c>
      <c r="B181" s="12" t="s">
        <v>410</v>
      </c>
      <c r="C181" s="12" t="s">
        <v>411</v>
      </c>
      <c r="D181" s="13" t="s">
        <v>80</v>
      </c>
      <c r="E181" s="12" t="s">
        <v>400</v>
      </c>
      <c r="F181" s="5" t="s">
        <v>0</v>
      </c>
      <c r="G181" s="14" t="s">
        <v>25</v>
      </c>
      <c r="H181" s="7" t="s">
        <v>26</v>
      </c>
      <c r="I181" s="10">
        <v>0</v>
      </c>
      <c r="J181" s="9" t="s">
        <v>27</v>
      </c>
      <c r="K181" s="2" t="s">
        <v>27</v>
      </c>
      <c r="L181" s="9" t="s">
        <v>412</v>
      </c>
      <c r="M181" s="9" t="s">
        <v>27</v>
      </c>
      <c r="N181" s="9" t="s">
        <v>29</v>
      </c>
      <c r="O181" s="7" t="s">
        <v>30</v>
      </c>
      <c r="P181" s="7" t="s">
        <v>0</v>
      </c>
      <c r="Q181" s="7" t="s">
        <v>0</v>
      </c>
      <c r="R181" s="7" t="s">
        <v>0</v>
      </c>
      <c r="S181" s="7" t="s">
        <v>0</v>
      </c>
      <c r="T181" t="str">
        <f t="shared" si="8"/>
        <v>x</v>
      </c>
      <c r="U181" t="str">
        <f t="shared" si="6"/>
        <v>29</v>
      </c>
      <c r="V181" t="str">
        <f t="shared" si="7"/>
        <v>1</v>
      </c>
    </row>
    <row r="182" spans="1:22" x14ac:dyDescent="0.25">
      <c r="A182" s="4" t="s">
        <v>397</v>
      </c>
      <c r="B182" s="5" t="s">
        <v>398</v>
      </c>
      <c r="C182" s="5" t="s">
        <v>399</v>
      </c>
      <c r="D182" s="6" t="s">
        <v>34</v>
      </c>
      <c r="E182" s="5" t="s">
        <v>400</v>
      </c>
      <c r="F182" s="5" t="s">
        <v>0</v>
      </c>
      <c r="G182" s="7" t="s">
        <v>25</v>
      </c>
      <c r="H182" s="7" t="s">
        <v>26</v>
      </c>
      <c r="I182" s="8">
        <v>0</v>
      </c>
      <c r="J182" s="5" t="s">
        <v>27</v>
      </c>
      <c r="K182" s="7" t="s">
        <v>27</v>
      </c>
      <c r="L182" s="5" t="s">
        <v>401</v>
      </c>
      <c r="M182" s="5" t="s">
        <v>27</v>
      </c>
      <c r="N182" s="5" t="s">
        <v>29</v>
      </c>
      <c r="O182" s="7" t="s">
        <v>30</v>
      </c>
      <c r="P182" s="7" t="s">
        <v>30</v>
      </c>
      <c r="Q182" s="7" t="s">
        <v>0</v>
      </c>
      <c r="R182" s="7" t="s">
        <v>0</v>
      </c>
      <c r="S182" s="7" t="s">
        <v>30</v>
      </c>
      <c r="T182" t="str">
        <f t="shared" si="8"/>
        <v/>
      </c>
      <c r="U182" t="str">
        <f t="shared" si="6"/>
        <v>29</v>
      </c>
      <c r="V182" t="str">
        <f t="shared" si="7"/>
        <v>2</v>
      </c>
    </row>
    <row r="183" spans="1:22" x14ac:dyDescent="0.25">
      <c r="A183" s="4" t="s">
        <v>402</v>
      </c>
      <c r="B183" s="5" t="s">
        <v>403</v>
      </c>
      <c r="C183" s="5" t="s">
        <v>404</v>
      </c>
      <c r="D183" s="6" t="s">
        <v>58</v>
      </c>
      <c r="E183" s="5" t="s">
        <v>400</v>
      </c>
      <c r="F183" s="5" t="s">
        <v>0</v>
      </c>
      <c r="G183" s="7" t="s">
        <v>25</v>
      </c>
      <c r="H183" s="7" t="s">
        <v>26</v>
      </c>
      <c r="I183" s="10">
        <v>0</v>
      </c>
      <c r="J183" s="9" t="s">
        <v>27</v>
      </c>
      <c r="K183" s="2" t="s">
        <v>27</v>
      </c>
      <c r="L183" s="9" t="s">
        <v>405</v>
      </c>
      <c r="M183" s="9" t="s">
        <v>27</v>
      </c>
      <c r="N183" s="9" t="s">
        <v>29</v>
      </c>
      <c r="O183" s="7" t="s">
        <v>0</v>
      </c>
      <c r="P183" s="7" t="s">
        <v>30</v>
      </c>
      <c r="Q183" s="7" t="s">
        <v>30</v>
      </c>
      <c r="R183" s="7" t="s">
        <v>0</v>
      </c>
      <c r="S183" s="7" t="s">
        <v>30</v>
      </c>
      <c r="T183" t="str">
        <f t="shared" si="8"/>
        <v/>
      </c>
      <c r="U183" t="str">
        <f t="shared" si="6"/>
        <v>29</v>
      </c>
      <c r="V183" t="str">
        <f t="shared" si="7"/>
        <v>3</v>
      </c>
    </row>
    <row r="184" spans="1:22" x14ac:dyDescent="0.25">
      <c r="A184" s="4" t="s">
        <v>406</v>
      </c>
      <c r="B184" s="5" t="s">
        <v>305</v>
      </c>
      <c r="C184" s="5" t="s">
        <v>407</v>
      </c>
      <c r="D184" s="6" t="s">
        <v>58</v>
      </c>
      <c r="E184" s="5" t="s">
        <v>400</v>
      </c>
      <c r="F184" s="5" t="s">
        <v>0</v>
      </c>
      <c r="G184" s="7" t="s">
        <v>25</v>
      </c>
      <c r="H184" s="7" t="s">
        <v>26</v>
      </c>
      <c r="I184" s="8">
        <v>0</v>
      </c>
      <c r="J184" s="5" t="s">
        <v>27</v>
      </c>
      <c r="K184" s="7" t="s">
        <v>27</v>
      </c>
      <c r="L184" s="5" t="s">
        <v>408</v>
      </c>
      <c r="M184" s="5" t="s">
        <v>27</v>
      </c>
      <c r="N184" s="5" t="s">
        <v>29</v>
      </c>
      <c r="O184" s="7" t="s">
        <v>30</v>
      </c>
      <c r="P184" s="7" t="s">
        <v>30</v>
      </c>
      <c r="Q184" s="7" t="s">
        <v>0</v>
      </c>
      <c r="R184" s="7" t="s">
        <v>0</v>
      </c>
      <c r="S184" s="7" t="s">
        <v>30</v>
      </c>
      <c r="T184" t="str">
        <f t="shared" si="8"/>
        <v/>
      </c>
      <c r="U184" t="str">
        <f t="shared" si="6"/>
        <v>29</v>
      </c>
      <c r="V184" t="str">
        <f t="shared" si="7"/>
        <v>4</v>
      </c>
    </row>
    <row r="185" spans="1:22" x14ac:dyDescent="0.25">
      <c r="A185" s="4" t="s">
        <v>797</v>
      </c>
      <c r="B185" s="5" t="s">
        <v>786</v>
      </c>
      <c r="C185" s="5" t="s">
        <v>756</v>
      </c>
      <c r="D185" s="6" t="s">
        <v>52</v>
      </c>
      <c r="E185" s="5" t="s">
        <v>400</v>
      </c>
      <c r="F185" s="5" t="s">
        <v>0</v>
      </c>
      <c r="G185" s="7" t="s">
        <v>25</v>
      </c>
      <c r="H185" s="7" t="s">
        <v>468</v>
      </c>
      <c r="I185" s="10">
        <v>0</v>
      </c>
      <c r="J185" s="9" t="s">
        <v>27</v>
      </c>
      <c r="K185" s="2" t="s">
        <v>27</v>
      </c>
      <c r="L185" s="9" t="s">
        <v>798</v>
      </c>
      <c r="M185" s="9" t="s">
        <v>27</v>
      </c>
      <c r="N185" s="9" t="s">
        <v>29</v>
      </c>
      <c r="O185" s="7" t="s">
        <v>30</v>
      </c>
      <c r="P185" s="7" t="s">
        <v>0</v>
      </c>
      <c r="Q185" s="7" t="s">
        <v>30</v>
      </c>
      <c r="R185" s="7" t="s">
        <v>30</v>
      </c>
      <c r="S185" s="7" t="s">
        <v>0</v>
      </c>
      <c r="T185" t="str">
        <f t="shared" si="8"/>
        <v/>
      </c>
      <c r="U185" t="str">
        <f t="shared" si="6"/>
        <v>29</v>
      </c>
      <c r="V185" t="str">
        <f t="shared" si="7"/>
        <v>6</v>
      </c>
    </row>
    <row r="186" spans="1:22" x14ac:dyDescent="0.25">
      <c r="A186" s="4" t="s">
        <v>803</v>
      </c>
      <c r="B186" s="5" t="s">
        <v>804</v>
      </c>
      <c r="C186" s="5" t="s">
        <v>726</v>
      </c>
      <c r="D186" s="6" t="s">
        <v>80</v>
      </c>
      <c r="E186" s="5" t="s">
        <v>400</v>
      </c>
      <c r="F186" s="5" t="s">
        <v>0</v>
      </c>
      <c r="G186" s="7" t="s">
        <v>25</v>
      </c>
      <c r="H186" s="7" t="s">
        <v>468</v>
      </c>
      <c r="I186" s="10">
        <v>0</v>
      </c>
      <c r="J186" s="9" t="s">
        <v>27</v>
      </c>
      <c r="K186" s="2" t="s">
        <v>27</v>
      </c>
      <c r="L186" s="9" t="s">
        <v>805</v>
      </c>
      <c r="M186" s="9" t="s">
        <v>27</v>
      </c>
      <c r="N186" s="9" t="s">
        <v>29</v>
      </c>
      <c r="O186" s="7" t="s">
        <v>30</v>
      </c>
      <c r="P186" s="7" t="s">
        <v>30</v>
      </c>
      <c r="Q186" s="7" t="s">
        <v>0</v>
      </c>
      <c r="R186" s="7" t="s">
        <v>0</v>
      </c>
      <c r="S186" s="7" t="s">
        <v>30</v>
      </c>
      <c r="T186" t="str">
        <f t="shared" si="8"/>
        <v/>
      </c>
      <c r="U186" t="str">
        <f t="shared" si="6"/>
        <v>29</v>
      </c>
      <c r="V186" t="str">
        <f t="shared" si="7"/>
        <v>7</v>
      </c>
    </row>
    <row r="187" spans="1:22" x14ac:dyDescent="0.25">
      <c r="A187" s="4" t="s">
        <v>806</v>
      </c>
      <c r="B187" s="5" t="s">
        <v>807</v>
      </c>
      <c r="C187" s="5" t="s">
        <v>808</v>
      </c>
      <c r="D187" s="6" t="s">
        <v>34</v>
      </c>
      <c r="E187" s="5" t="s">
        <v>400</v>
      </c>
      <c r="F187" s="5" t="s">
        <v>0</v>
      </c>
      <c r="G187" s="7" t="s">
        <v>25</v>
      </c>
      <c r="H187" s="7" t="s">
        <v>468</v>
      </c>
      <c r="I187" s="8">
        <v>0</v>
      </c>
      <c r="J187" s="5" t="s">
        <v>27</v>
      </c>
      <c r="K187" s="7" t="s">
        <v>27</v>
      </c>
      <c r="L187" s="5" t="s">
        <v>809</v>
      </c>
      <c r="M187" s="5" t="s">
        <v>27</v>
      </c>
      <c r="N187" s="5" t="s">
        <v>29</v>
      </c>
      <c r="O187" s="7" t="s">
        <v>30</v>
      </c>
      <c r="P187" s="7" t="s">
        <v>30</v>
      </c>
      <c r="Q187" s="7" t="s">
        <v>0</v>
      </c>
      <c r="R187" s="7" t="s">
        <v>0</v>
      </c>
      <c r="S187" s="7" t="s">
        <v>30</v>
      </c>
      <c r="T187" t="str">
        <f t="shared" si="8"/>
        <v/>
      </c>
      <c r="U187" t="str">
        <f t="shared" si="6"/>
        <v>29</v>
      </c>
      <c r="V187" t="str">
        <f t="shared" si="7"/>
        <v>8</v>
      </c>
    </row>
    <row r="188" spans="1:22" x14ac:dyDescent="0.25">
      <c r="A188" s="4" t="s">
        <v>799</v>
      </c>
      <c r="B188" s="5" t="s">
        <v>800</v>
      </c>
      <c r="C188" s="5" t="s">
        <v>801</v>
      </c>
      <c r="D188" s="6" t="s">
        <v>52</v>
      </c>
      <c r="E188" s="5" t="s">
        <v>400</v>
      </c>
      <c r="F188" s="5" t="s">
        <v>0</v>
      </c>
      <c r="G188" s="7" t="s">
        <v>25</v>
      </c>
      <c r="H188" s="7" t="s">
        <v>468</v>
      </c>
      <c r="I188" s="8">
        <v>0</v>
      </c>
      <c r="J188" s="5" t="s">
        <v>27</v>
      </c>
      <c r="K188" s="7" t="s">
        <v>27</v>
      </c>
      <c r="L188" s="5" t="s">
        <v>802</v>
      </c>
      <c r="M188" s="5" t="s">
        <v>27</v>
      </c>
      <c r="N188" s="5" t="s">
        <v>29</v>
      </c>
      <c r="O188" s="7" t="s">
        <v>30</v>
      </c>
      <c r="P188" s="7" t="s">
        <v>30</v>
      </c>
      <c r="Q188" s="7" t="s">
        <v>0</v>
      </c>
      <c r="R188" s="7" t="s">
        <v>0</v>
      </c>
      <c r="S188" s="7" t="s">
        <v>30</v>
      </c>
      <c r="T188" t="str">
        <f t="shared" si="8"/>
        <v/>
      </c>
      <c r="U188" t="str">
        <f t="shared" si="6"/>
        <v>29</v>
      </c>
      <c r="V188" t="str">
        <f t="shared" si="7"/>
        <v>9</v>
      </c>
    </row>
    <row r="189" spans="1:22" x14ac:dyDescent="0.25">
      <c r="A189" s="11" t="s">
        <v>413</v>
      </c>
      <c r="B189" s="12" t="s">
        <v>414</v>
      </c>
      <c r="C189" s="12" t="s">
        <v>135</v>
      </c>
      <c r="D189" s="13" t="s">
        <v>96</v>
      </c>
      <c r="E189" s="12" t="s">
        <v>415</v>
      </c>
      <c r="F189" s="5" t="s">
        <v>0</v>
      </c>
      <c r="G189" s="14" t="s">
        <v>25</v>
      </c>
      <c r="H189" s="7" t="s">
        <v>26</v>
      </c>
      <c r="I189" s="8">
        <v>0</v>
      </c>
      <c r="J189" s="5" t="s">
        <v>27</v>
      </c>
      <c r="K189" s="7" t="s">
        <v>27</v>
      </c>
      <c r="L189" s="5" t="s">
        <v>416</v>
      </c>
      <c r="M189" s="5" t="s">
        <v>27</v>
      </c>
      <c r="N189" s="5" t="s">
        <v>29</v>
      </c>
      <c r="O189" s="7" t="s">
        <v>30</v>
      </c>
      <c r="P189" s="7" t="s">
        <v>30</v>
      </c>
      <c r="Q189" s="7" t="s">
        <v>0</v>
      </c>
      <c r="R189" s="7" t="s">
        <v>30</v>
      </c>
      <c r="S189" s="7" t="s">
        <v>0</v>
      </c>
      <c r="T189" t="str">
        <f t="shared" si="8"/>
        <v>x</v>
      </c>
      <c r="U189" t="str">
        <f t="shared" si="6"/>
        <v>30</v>
      </c>
      <c r="V189" t="str">
        <f t="shared" si="7"/>
        <v>1</v>
      </c>
    </row>
    <row r="190" spans="1:22" x14ac:dyDescent="0.25">
      <c r="A190" s="4" t="s">
        <v>810</v>
      </c>
      <c r="B190" s="5" t="s">
        <v>414</v>
      </c>
      <c r="C190" s="5" t="s">
        <v>732</v>
      </c>
      <c r="D190" s="6" t="s">
        <v>80</v>
      </c>
      <c r="E190" s="5" t="s">
        <v>415</v>
      </c>
      <c r="F190" s="5" t="s">
        <v>0</v>
      </c>
      <c r="G190" s="7" t="s">
        <v>25</v>
      </c>
      <c r="H190" s="7" t="s">
        <v>468</v>
      </c>
      <c r="I190" s="10">
        <v>0</v>
      </c>
      <c r="J190" s="9" t="s">
        <v>27</v>
      </c>
      <c r="K190" s="2" t="s">
        <v>27</v>
      </c>
      <c r="L190" s="9" t="s">
        <v>811</v>
      </c>
      <c r="M190" s="9" t="s">
        <v>27</v>
      </c>
      <c r="N190" s="9" t="s">
        <v>29</v>
      </c>
      <c r="O190" s="7" t="s">
        <v>0</v>
      </c>
      <c r="P190" s="7" t="s">
        <v>30</v>
      </c>
      <c r="Q190" s="7" t="s">
        <v>30</v>
      </c>
      <c r="R190" s="7" t="s">
        <v>30</v>
      </c>
      <c r="S190" s="7" t="s">
        <v>0</v>
      </c>
      <c r="T190" t="str">
        <f t="shared" si="8"/>
        <v/>
      </c>
      <c r="U190" t="str">
        <f t="shared" si="6"/>
        <v>30</v>
      </c>
      <c r="V190" t="str">
        <f t="shared" si="7"/>
        <v>6</v>
      </c>
    </row>
    <row r="191" spans="1:22" x14ac:dyDescent="0.25">
      <c r="A191" s="4" t="s">
        <v>812</v>
      </c>
      <c r="B191" s="5" t="s">
        <v>414</v>
      </c>
      <c r="C191" s="5" t="s">
        <v>573</v>
      </c>
      <c r="D191" s="6" t="s">
        <v>58</v>
      </c>
      <c r="E191" s="5" t="s">
        <v>415</v>
      </c>
      <c r="F191" s="5" t="s">
        <v>0</v>
      </c>
      <c r="G191" s="7" t="s">
        <v>25</v>
      </c>
      <c r="H191" s="7" t="s">
        <v>468</v>
      </c>
      <c r="I191" s="8">
        <v>0</v>
      </c>
      <c r="J191" s="5" t="s">
        <v>27</v>
      </c>
      <c r="K191" s="7" t="s">
        <v>27</v>
      </c>
      <c r="L191" s="5" t="s">
        <v>813</v>
      </c>
      <c r="M191" s="5" t="s">
        <v>27</v>
      </c>
      <c r="N191" s="5" t="s">
        <v>29</v>
      </c>
      <c r="O191" s="7" t="s">
        <v>30</v>
      </c>
      <c r="P191" s="7" t="s">
        <v>30</v>
      </c>
      <c r="Q191" s="7" t="s">
        <v>0</v>
      </c>
      <c r="R191" s="7" t="s">
        <v>30</v>
      </c>
      <c r="S191" s="7" t="s">
        <v>0</v>
      </c>
      <c r="T191" t="str">
        <f t="shared" si="8"/>
        <v/>
      </c>
      <c r="U191" t="str">
        <f t="shared" si="6"/>
        <v>30</v>
      </c>
      <c r="V191" t="str">
        <f t="shared" si="7"/>
        <v>7</v>
      </c>
    </row>
    <row r="192" spans="1:22" x14ac:dyDescent="0.25">
      <c r="A192" s="4" t="s">
        <v>817</v>
      </c>
      <c r="B192" s="5" t="s">
        <v>818</v>
      </c>
      <c r="C192" s="5" t="s">
        <v>598</v>
      </c>
      <c r="D192" s="6" t="s">
        <v>96</v>
      </c>
      <c r="E192" s="5" t="s">
        <v>415</v>
      </c>
      <c r="F192" s="5" t="s">
        <v>0</v>
      </c>
      <c r="G192" s="7" t="s">
        <v>25</v>
      </c>
      <c r="H192" s="7" t="s">
        <v>468</v>
      </c>
      <c r="I192" s="8">
        <v>0</v>
      </c>
      <c r="J192" s="5" t="s">
        <v>27</v>
      </c>
      <c r="K192" s="7" t="s">
        <v>27</v>
      </c>
      <c r="L192" s="5" t="s">
        <v>819</v>
      </c>
      <c r="M192" s="5" t="s">
        <v>27</v>
      </c>
      <c r="N192" s="5" t="s">
        <v>29</v>
      </c>
      <c r="O192" s="7" t="s">
        <v>30</v>
      </c>
      <c r="P192" s="7" t="s">
        <v>30</v>
      </c>
      <c r="Q192" s="7" t="s">
        <v>0</v>
      </c>
      <c r="R192" s="7" t="s">
        <v>30</v>
      </c>
      <c r="S192" s="7" t="s">
        <v>0</v>
      </c>
      <c r="T192" t="str">
        <f t="shared" si="8"/>
        <v/>
      </c>
      <c r="U192" t="str">
        <f t="shared" si="6"/>
        <v>30</v>
      </c>
      <c r="V192" t="str">
        <f t="shared" si="7"/>
        <v>8</v>
      </c>
    </row>
    <row r="193" spans="1:22" x14ac:dyDescent="0.25">
      <c r="A193" s="4" t="s">
        <v>814</v>
      </c>
      <c r="B193" s="5" t="s">
        <v>815</v>
      </c>
      <c r="C193" s="5" t="s">
        <v>551</v>
      </c>
      <c r="D193" s="6" t="s">
        <v>64</v>
      </c>
      <c r="E193" s="5" t="s">
        <v>415</v>
      </c>
      <c r="F193" s="5" t="s">
        <v>0</v>
      </c>
      <c r="G193" s="7" t="s">
        <v>25</v>
      </c>
      <c r="H193" s="7" t="s">
        <v>468</v>
      </c>
      <c r="I193" s="10">
        <v>0</v>
      </c>
      <c r="J193" s="9" t="s">
        <v>27</v>
      </c>
      <c r="K193" s="2" t="s">
        <v>27</v>
      </c>
      <c r="L193" s="9" t="s">
        <v>816</v>
      </c>
      <c r="M193" s="9" t="s">
        <v>27</v>
      </c>
      <c r="N193" s="9" t="s">
        <v>29</v>
      </c>
      <c r="O193" s="7" t="s">
        <v>30</v>
      </c>
      <c r="P193" s="7" t="s">
        <v>30</v>
      </c>
      <c r="Q193" s="7" t="s">
        <v>0</v>
      </c>
      <c r="R193" s="7" t="s">
        <v>0</v>
      </c>
      <c r="S193" s="7" t="s">
        <v>30</v>
      </c>
      <c r="T193" t="str">
        <f t="shared" si="8"/>
        <v/>
      </c>
      <c r="U193" t="str">
        <f t="shared" si="6"/>
        <v>30</v>
      </c>
      <c r="V193" t="str">
        <f t="shared" si="7"/>
        <v>9</v>
      </c>
    </row>
    <row r="194" spans="1:22" x14ac:dyDescent="0.25">
      <c r="A194" s="11" t="s">
        <v>428</v>
      </c>
      <c r="B194" s="12" t="s">
        <v>429</v>
      </c>
      <c r="C194" s="12" t="s">
        <v>399</v>
      </c>
      <c r="D194" s="13" t="s">
        <v>34</v>
      </c>
      <c r="E194" s="12" t="s">
        <v>420</v>
      </c>
      <c r="F194" s="5" t="s">
        <v>0</v>
      </c>
      <c r="G194" s="14" t="s">
        <v>25</v>
      </c>
      <c r="H194" s="7" t="s">
        <v>26</v>
      </c>
      <c r="I194" s="8">
        <v>0</v>
      </c>
      <c r="J194" s="5" t="s">
        <v>27</v>
      </c>
      <c r="K194" s="7" t="s">
        <v>27</v>
      </c>
      <c r="L194" s="5" t="s">
        <v>430</v>
      </c>
      <c r="M194" s="5" t="s">
        <v>27</v>
      </c>
      <c r="N194" s="5" t="s">
        <v>29</v>
      </c>
      <c r="O194" s="7" t="s">
        <v>0</v>
      </c>
      <c r="P194" s="7" t="s">
        <v>0</v>
      </c>
      <c r="Q194" s="7" t="s">
        <v>30</v>
      </c>
      <c r="R194" s="7" t="s">
        <v>0</v>
      </c>
      <c r="S194" s="7" t="s">
        <v>30</v>
      </c>
      <c r="T194" t="str">
        <f t="shared" si="8"/>
        <v>x</v>
      </c>
      <c r="U194" t="str">
        <f t="shared" ref="U194:U208" si="9">_xlfn.TEXTBEFORE(A194,"-")</f>
        <v>31</v>
      </c>
      <c r="V194" t="str">
        <f t="shared" ref="V194:V208" si="10">_xlfn.TEXTAFTER(A194,"-")</f>
        <v>1</v>
      </c>
    </row>
    <row r="195" spans="1:22" x14ac:dyDescent="0.25">
      <c r="A195" s="4" t="s">
        <v>425</v>
      </c>
      <c r="B195" s="5" t="s">
        <v>426</v>
      </c>
      <c r="C195" s="5" t="s">
        <v>156</v>
      </c>
      <c r="D195" s="6" t="s">
        <v>34</v>
      </c>
      <c r="E195" s="5" t="s">
        <v>420</v>
      </c>
      <c r="F195" s="5" t="s">
        <v>0</v>
      </c>
      <c r="G195" s="7" t="s">
        <v>25</v>
      </c>
      <c r="H195" s="7" t="s">
        <v>26</v>
      </c>
      <c r="I195" s="10">
        <v>0</v>
      </c>
      <c r="J195" s="9" t="s">
        <v>27</v>
      </c>
      <c r="K195" s="2" t="s">
        <v>27</v>
      </c>
      <c r="L195" s="9" t="s">
        <v>427</v>
      </c>
      <c r="M195" s="9" t="s">
        <v>27</v>
      </c>
      <c r="N195" s="9" t="s">
        <v>29</v>
      </c>
      <c r="O195" s="7" t="s">
        <v>0</v>
      </c>
      <c r="P195" s="7" t="s">
        <v>0</v>
      </c>
      <c r="Q195" s="7" t="s">
        <v>30</v>
      </c>
      <c r="R195" s="7" t="s">
        <v>30</v>
      </c>
      <c r="S195" s="7" t="s">
        <v>30</v>
      </c>
      <c r="T195" t="str">
        <f t="shared" ref="T195:T208" si="11">IF(E195=E194,"","x")</f>
        <v/>
      </c>
      <c r="U195" t="str">
        <f t="shared" si="9"/>
        <v>31</v>
      </c>
      <c r="V195" t="str">
        <f t="shared" si="10"/>
        <v>2</v>
      </c>
    </row>
    <row r="196" spans="1:22" x14ac:dyDescent="0.25">
      <c r="A196" s="4" t="s">
        <v>431</v>
      </c>
      <c r="B196" s="5" t="s">
        <v>432</v>
      </c>
      <c r="C196" s="5" t="s">
        <v>310</v>
      </c>
      <c r="D196" s="6" t="s">
        <v>52</v>
      </c>
      <c r="E196" s="5" t="s">
        <v>420</v>
      </c>
      <c r="F196" s="5" t="s">
        <v>0</v>
      </c>
      <c r="G196" s="7" t="s">
        <v>25</v>
      </c>
      <c r="H196" s="7" t="s">
        <v>26</v>
      </c>
      <c r="I196" s="10">
        <v>0</v>
      </c>
      <c r="J196" s="9" t="s">
        <v>27</v>
      </c>
      <c r="K196" s="2" t="s">
        <v>27</v>
      </c>
      <c r="L196" s="9" t="s">
        <v>433</v>
      </c>
      <c r="M196" s="9" t="s">
        <v>27</v>
      </c>
      <c r="N196" s="9" t="s">
        <v>29</v>
      </c>
      <c r="O196" s="7" t="s">
        <v>0</v>
      </c>
      <c r="P196" s="7" t="s">
        <v>30</v>
      </c>
      <c r="Q196" s="7" t="s">
        <v>0</v>
      </c>
      <c r="R196" s="7" t="s">
        <v>30</v>
      </c>
      <c r="S196" s="7" t="s">
        <v>0</v>
      </c>
      <c r="T196" t="str">
        <f t="shared" si="11"/>
        <v/>
      </c>
      <c r="U196" t="str">
        <f t="shared" si="9"/>
        <v>31</v>
      </c>
      <c r="V196" t="str">
        <f t="shared" si="10"/>
        <v>3</v>
      </c>
    </row>
    <row r="197" spans="1:22" x14ac:dyDescent="0.25">
      <c r="A197" s="4" t="s">
        <v>417</v>
      </c>
      <c r="B197" s="5" t="s">
        <v>418</v>
      </c>
      <c r="C197" s="5" t="s">
        <v>419</v>
      </c>
      <c r="D197" s="6" t="s">
        <v>52</v>
      </c>
      <c r="E197" s="5" t="s">
        <v>420</v>
      </c>
      <c r="F197" s="5" t="s">
        <v>0</v>
      </c>
      <c r="G197" s="7" t="s">
        <v>25</v>
      </c>
      <c r="H197" s="7" t="s">
        <v>26</v>
      </c>
      <c r="I197" s="10">
        <v>0</v>
      </c>
      <c r="J197" s="9" t="s">
        <v>27</v>
      </c>
      <c r="K197" s="2" t="s">
        <v>27</v>
      </c>
      <c r="L197" s="9" t="s">
        <v>421</v>
      </c>
      <c r="M197" s="9" t="s">
        <v>27</v>
      </c>
      <c r="N197" s="9" t="s">
        <v>29</v>
      </c>
      <c r="O197" s="7" t="s">
        <v>0</v>
      </c>
      <c r="P197" s="7" t="s">
        <v>30</v>
      </c>
      <c r="Q197" s="7" t="s">
        <v>30</v>
      </c>
      <c r="R197" s="7" t="s">
        <v>30</v>
      </c>
      <c r="S197" s="7" t="s">
        <v>0</v>
      </c>
      <c r="T197" t="str">
        <f t="shared" si="11"/>
        <v/>
      </c>
      <c r="U197" t="str">
        <f t="shared" si="9"/>
        <v>31</v>
      </c>
      <c r="V197" t="str">
        <f t="shared" si="10"/>
        <v>4</v>
      </c>
    </row>
    <row r="198" spans="1:22" x14ac:dyDescent="0.25">
      <c r="A198" s="4" t="s">
        <v>422</v>
      </c>
      <c r="B198" s="5" t="s">
        <v>423</v>
      </c>
      <c r="C198" s="5" t="s">
        <v>310</v>
      </c>
      <c r="D198" s="6" t="s">
        <v>34</v>
      </c>
      <c r="E198" s="5" t="s">
        <v>420</v>
      </c>
      <c r="F198" s="5" t="s">
        <v>0</v>
      </c>
      <c r="G198" s="7" t="s">
        <v>25</v>
      </c>
      <c r="H198" s="7" t="s">
        <v>26</v>
      </c>
      <c r="I198" s="8">
        <v>0</v>
      </c>
      <c r="J198" s="5" t="s">
        <v>27</v>
      </c>
      <c r="K198" s="7" t="s">
        <v>27</v>
      </c>
      <c r="L198" s="5" t="s">
        <v>424</v>
      </c>
      <c r="M198" s="5" t="s">
        <v>27</v>
      </c>
      <c r="N198" s="5" t="s">
        <v>29</v>
      </c>
      <c r="O198" s="7" t="s">
        <v>0</v>
      </c>
      <c r="P198" s="7" t="s">
        <v>0</v>
      </c>
      <c r="Q198" s="7" t="s">
        <v>0</v>
      </c>
      <c r="R198" s="7" t="s">
        <v>0</v>
      </c>
      <c r="S198" s="7" t="s">
        <v>30</v>
      </c>
      <c r="T198" t="str">
        <f t="shared" si="11"/>
        <v/>
      </c>
      <c r="U198" t="str">
        <f t="shared" si="9"/>
        <v>31</v>
      </c>
      <c r="V198" t="str">
        <f t="shared" si="10"/>
        <v>5</v>
      </c>
    </row>
    <row r="199" spans="1:22" x14ac:dyDescent="0.25">
      <c r="A199" s="4" t="s">
        <v>820</v>
      </c>
      <c r="B199" s="5" t="s">
        <v>821</v>
      </c>
      <c r="C199" s="5" t="s">
        <v>822</v>
      </c>
      <c r="D199" s="6" t="s">
        <v>34</v>
      </c>
      <c r="E199" s="5" t="s">
        <v>420</v>
      </c>
      <c r="F199" s="5" t="s">
        <v>0</v>
      </c>
      <c r="G199" s="7" t="s">
        <v>25</v>
      </c>
      <c r="H199" s="7" t="s">
        <v>468</v>
      </c>
      <c r="I199" s="10">
        <v>0</v>
      </c>
      <c r="J199" s="9" t="s">
        <v>27</v>
      </c>
      <c r="K199" s="2" t="s">
        <v>27</v>
      </c>
      <c r="L199" s="9" t="s">
        <v>823</v>
      </c>
      <c r="M199" s="9" t="s">
        <v>27</v>
      </c>
      <c r="N199" s="9" t="s">
        <v>29</v>
      </c>
      <c r="O199" s="7" t="s">
        <v>30</v>
      </c>
      <c r="P199" s="7" t="s">
        <v>30</v>
      </c>
      <c r="Q199" s="7" t="s">
        <v>0</v>
      </c>
      <c r="R199" s="7" t="s">
        <v>30</v>
      </c>
      <c r="S199" s="7" t="s">
        <v>0</v>
      </c>
      <c r="T199" t="str">
        <f t="shared" si="11"/>
        <v/>
      </c>
      <c r="U199" t="str">
        <f t="shared" si="9"/>
        <v>31</v>
      </c>
      <c r="V199" t="str">
        <f t="shared" si="10"/>
        <v>6</v>
      </c>
    </row>
    <row r="200" spans="1:22" x14ac:dyDescent="0.25">
      <c r="A200" s="4" t="s">
        <v>824</v>
      </c>
      <c r="B200" s="5" t="s">
        <v>756</v>
      </c>
      <c r="C200" s="5" t="s">
        <v>825</v>
      </c>
      <c r="D200" s="6" t="s">
        <v>80</v>
      </c>
      <c r="E200" s="5" t="s">
        <v>420</v>
      </c>
      <c r="F200" s="5" t="s">
        <v>0</v>
      </c>
      <c r="G200" s="7" t="s">
        <v>25</v>
      </c>
      <c r="H200" s="7" t="s">
        <v>468</v>
      </c>
      <c r="I200" s="8">
        <v>0</v>
      </c>
      <c r="J200" s="5" t="s">
        <v>27</v>
      </c>
      <c r="K200" s="7" t="s">
        <v>27</v>
      </c>
      <c r="L200" s="5" t="s">
        <v>826</v>
      </c>
      <c r="M200" s="5" t="s">
        <v>27</v>
      </c>
      <c r="N200" s="5" t="s">
        <v>29</v>
      </c>
      <c r="O200" s="7" t="s">
        <v>30</v>
      </c>
      <c r="P200" s="7" t="s">
        <v>0</v>
      </c>
      <c r="Q200" s="7" t="s">
        <v>30</v>
      </c>
      <c r="R200" s="7" t="s">
        <v>30</v>
      </c>
      <c r="S200" s="7" t="s">
        <v>0</v>
      </c>
      <c r="T200" t="str">
        <f t="shared" si="11"/>
        <v/>
      </c>
      <c r="U200" t="str">
        <f t="shared" si="9"/>
        <v>31</v>
      </c>
      <c r="V200" t="str">
        <f t="shared" si="10"/>
        <v>7</v>
      </c>
    </row>
    <row r="201" spans="1:22" x14ac:dyDescent="0.25">
      <c r="A201" s="11" t="s">
        <v>445</v>
      </c>
      <c r="B201" s="12" t="s">
        <v>446</v>
      </c>
      <c r="C201" s="12" t="s">
        <v>447</v>
      </c>
      <c r="D201" s="13" t="s">
        <v>80</v>
      </c>
      <c r="E201" s="12" t="s">
        <v>437</v>
      </c>
      <c r="F201" s="5" t="s">
        <v>0</v>
      </c>
      <c r="G201" s="14" t="s">
        <v>25</v>
      </c>
      <c r="H201" s="7" t="s">
        <v>26</v>
      </c>
      <c r="I201" s="10">
        <v>0</v>
      </c>
      <c r="J201" s="9" t="s">
        <v>27</v>
      </c>
      <c r="K201" s="2" t="s">
        <v>27</v>
      </c>
      <c r="L201" s="9" t="s">
        <v>448</v>
      </c>
      <c r="M201" s="9" t="s">
        <v>27</v>
      </c>
      <c r="N201" s="9" t="s">
        <v>29</v>
      </c>
      <c r="O201" s="7" t="s">
        <v>0</v>
      </c>
      <c r="P201" s="7" t="s">
        <v>30</v>
      </c>
      <c r="Q201" s="7" t="s">
        <v>30</v>
      </c>
      <c r="R201" s="7" t="s">
        <v>30</v>
      </c>
      <c r="S201" s="7" t="s">
        <v>0</v>
      </c>
      <c r="T201" t="str">
        <f t="shared" si="11"/>
        <v>x</v>
      </c>
      <c r="U201" t="str">
        <f t="shared" si="9"/>
        <v>32</v>
      </c>
      <c r="V201" t="str">
        <f t="shared" si="10"/>
        <v>1</v>
      </c>
    </row>
    <row r="202" spans="1:22" x14ac:dyDescent="0.25">
      <c r="A202" s="4" t="s">
        <v>434</v>
      </c>
      <c r="B202" s="5" t="s">
        <v>435</v>
      </c>
      <c r="C202" s="5" t="s">
        <v>436</v>
      </c>
      <c r="D202" s="6" t="s">
        <v>34</v>
      </c>
      <c r="E202" s="5" t="s">
        <v>437</v>
      </c>
      <c r="F202" s="5" t="s">
        <v>0</v>
      </c>
      <c r="G202" s="7" t="s">
        <v>25</v>
      </c>
      <c r="H202" s="7" t="s">
        <v>26</v>
      </c>
      <c r="I202" s="8">
        <v>0</v>
      </c>
      <c r="J202" s="5" t="s">
        <v>27</v>
      </c>
      <c r="K202" s="7" t="s">
        <v>27</v>
      </c>
      <c r="L202" s="5" t="s">
        <v>438</v>
      </c>
      <c r="M202" s="5" t="s">
        <v>27</v>
      </c>
      <c r="N202" s="5" t="s">
        <v>29</v>
      </c>
      <c r="O202" s="7" t="s">
        <v>0</v>
      </c>
      <c r="P202" s="7" t="s">
        <v>30</v>
      </c>
      <c r="Q202" s="7" t="s">
        <v>30</v>
      </c>
      <c r="R202" s="7" t="s">
        <v>30</v>
      </c>
      <c r="S202" s="7" t="s">
        <v>0</v>
      </c>
      <c r="T202" t="str">
        <f t="shared" si="11"/>
        <v/>
      </c>
      <c r="U202" t="str">
        <f t="shared" si="9"/>
        <v>32</v>
      </c>
      <c r="V202" t="str">
        <f t="shared" si="10"/>
        <v>2</v>
      </c>
    </row>
    <row r="203" spans="1:22" x14ac:dyDescent="0.25">
      <c r="A203" s="4" t="s">
        <v>442</v>
      </c>
      <c r="B203" s="5" t="s">
        <v>435</v>
      </c>
      <c r="C203" s="5" t="s">
        <v>443</v>
      </c>
      <c r="D203" s="6" t="s">
        <v>47</v>
      </c>
      <c r="E203" s="5" t="s">
        <v>437</v>
      </c>
      <c r="F203" s="5" t="s">
        <v>0</v>
      </c>
      <c r="G203" s="7" t="s">
        <v>25</v>
      </c>
      <c r="H203" s="7" t="s">
        <v>26</v>
      </c>
      <c r="I203" s="8">
        <v>0</v>
      </c>
      <c r="J203" s="5" t="s">
        <v>27</v>
      </c>
      <c r="K203" s="7" t="s">
        <v>27</v>
      </c>
      <c r="L203" s="5" t="s">
        <v>444</v>
      </c>
      <c r="M203" s="5" t="s">
        <v>27</v>
      </c>
      <c r="N203" s="5" t="s">
        <v>29</v>
      </c>
      <c r="O203" s="7" t="s">
        <v>0</v>
      </c>
      <c r="P203" s="7" t="s">
        <v>30</v>
      </c>
      <c r="Q203" s="7" t="s">
        <v>30</v>
      </c>
      <c r="R203" s="7" t="s">
        <v>30</v>
      </c>
      <c r="S203" s="7" t="s">
        <v>0</v>
      </c>
      <c r="T203" t="str">
        <f t="shared" si="11"/>
        <v/>
      </c>
      <c r="U203" t="str">
        <f t="shared" si="9"/>
        <v>32</v>
      </c>
      <c r="V203" t="str">
        <f t="shared" si="10"/>
        <v>3</v>
      </c>
    </row>
    <row r="204" spans="1:22" x14ac:dyDescent="0.25">
      <c r="A204" s="4" t="s">
        <v>439</v>
      </c>
      <c r="B204" s="5" t="s">
        <v>435</v>
      </c>
      <c r="C204" s="5" t="s">
        <v>440</v>
      </c>
      <c r="D204" s="6" t="s">
        <v>80</v>
      </c>
      <c r="E204" s="5" t="s">
        <v>437</v>
      </c>
      <c r="F204" s="5" t="s">
        <v>0</v>
      </c>
      <c r="G204" s="7" t="s">
        <v>25</v>
      </c>
      <c r="H204" s="7" t="s">
        <v>26</v>
      </c>
      <c r="I204" s="10">
        <v>0</v>
      </c>
      <c r="J204" s="9" t="s">
        <v>27</v>
      </c>
      <c r="K204" s="2" t="s">
        <v>27</v>
      </c>
      <c r="L204" s="9" t="s">
        <v>441</v>
      </c>
      <c r="M204" s="9" t="s">
        <v>27</v>
      </c>
      <c r="N204" s="9" t="s">
        <v>29</v>
      </c>
      <c r="O204" s="7" t="s">
        <v>30</v>
      </c>
      <c r="P204" s="7" t="s">
        <v>0</v>
      </c>
      <c r="Q204" s="7" t="s">
        <v>30</v>
      </c>
      <c r="R204" s="7" t="s">
        <v>30</v>
      </c>
      <c r="S204" s="7" t="s">
        <v>0</v>
      </c>
      <c r="T204" t="str">
        <f t="shared" si="11"/>
        <v/>
      </c>
      <c r="U204" t="str">
        <f t="shared" si="9"/>
        <v>32</v>
      </c>
      <c r="V204" t="str">
        <f t="shared" si="10"/>
        <v>4</v>
      </c>
    </row>
    <row r="205" spans="1:22" x14ac:dyDescent="0.25">
      <c r="A205" s="11" t="s">
        <v>454</v>
      </c>
      <c r="B205" s="12" t="s">
        <v>455</v>
      </c>
      <c r="C205" s="12" t="s">
        <v>456</v>
      </c>
      <c r="D205" s="13" t="s">
        <v>80</v>
      </c>
      <c r="E205" s="12" t="s">
        <v>452</v>
      </c>
      <c r="F205" s="5" t="s">
        <v>0</v>
      </c>
      <c r="G205" s="14" t="s">
        <v>25</v>
      </c>
      <c r="H205" s="7" t="s">
        <v>26</v>
      </c>
      <c r="I205" s="10">
        <v>0</v>
      </c>
      <c r="J205" s="9" t="s">
        <v>27</v>
      </c>
      <c r="K205" s="2" t="s">
        <v>27</v>
      </c>
      <c r="L205" s="9" t="s">
        <v>457</v>
      </c>
      <c r="M205" s="9" t="s">
        <v>27</v>
      </c>
      <c r="N205" s="9" t="s">
        <v>29</v>
      </c>
      <c r="O205" s="7" t="s">
        <v>0</v>
      </c>
      <c r="P205" s="7" t="s">
        <v>30</v>
      </c>
      <c r="Q205" s="7" t="s">
        <v>30</v>
      </c>
      <c r="R205" s="7" t="s">
        <v>30</v>
      </c>
      <c r="S205" s="7" t="s">
        <v>0</v>
      </c>
      <c r="T205" t="str">
        <f t="shared" si="11"/>
        <v>x</v>
      </c>
      <c r="U205" t="str">
        <f t="shared" si="9"/>
        <v>33</v>
      </c>
      <c r="V205" t="str">
        <f t="shared" si="10"/>
        <v>1</v>
      </c>
    </row>
    <row r="206" spans="1:22" x14ac:dyDescent="0.25">
      <c r="A206" s="4" t="s">
        <v>449</v>
      </c>
      <c r="B206" s="5" t="s">
        <v>450</v>
      </c>
      <c r="C206" s="5" t="s">
        <v>451</v>
      </c>
      <c r="D206" s="6" t="s">
        <v>58</v>
      </c>
      <c r="E206" s="5" t="s">
        <v>452</v>
      </c>
      <c r="F206" s="5" t="s">
        <v>0</v>
      </c>
      <c r="G206" s="7" t="s">
        <v>25</v>
      </c>
      <c r="H206" s="7" t="s">
        <v>26</v>
      </c>
      <c r="I206" s="8">
        <v>0</v>
      </c>
      <c r="J206" s="5" t="s">
        <v>27</v>
      </c>
      <c r="K206" s="7" t="s">
        <v>27</v>
      </c>
      <c r="L206" s="5" t="s">
        <v>453</v>
      </c>
      <c r="M206" s="5" t="s">
        <v>27</v>
      </c>
      <c r="N206" s="5" t="s">
        <v>29</v>
      </c>
      <c r="O206" s="7" t="s">
        <v>30</v>
      </c>
      <c r="P206" s="7" t="s">
        <v>30</v>
      </c>
      <c r="Q206" s="7" t="s">
        <v>0</v>
      </c>
      <c r="R206" s="7" t="s">
        <v>30</v>
      </c>
      <c r="S206" s="7" t="s">
        <v>0</v>
      </c>
      <c r="T206" t="str">
        <f t="shared" si="11"/>
        <v/>
      </c>
      <c r="U206" t="str">
        <f t="shared" si="9"/>
        <v>33</v>
      </c>
      <c r="V206" t="str">
        <f t="shared" si="10"/>
        <v>2</v>
      </c>
    </row>
    <row r="207" spans="1:22" x14ac:dyDescent="0.25">
      <c r="A207" s="4" t="s">
        <v>458</v>
      </c>
      <c r="B207" s="5" t="s">
        <v>455</v>
      </c>
      <c r="C207" s="5" t="s">
        <v>459</v>
      </c>
      <c r="D207" s="6" t="s">
        <v>58</v>
      </c>
      <c r="E207" s="5" t="s">
        <v>452</v>
      </c>
      <c r="F207" s="5" t="s">
        <v>0</v>
      </c>
      <c r="G207" s="7" t="s">
        <v>25</v>
      </c>
      <c r="H207" s="7" t="s">
        <v>26</v>
      </c>
      <c r="I207" s="8">
        <v>0</v>
      </c>
      <c r="J207" s="5" t="s">
        <v>27</v>
      </c>
      <c r="K207" s="7" t="s">
        <v>27</v>
      </c>
      <c r="L207" s="5" t="s">
        <v>460</v>
      </c>
      <c r="M207" s="5" t="s">
        <v>27</v>
      </c>
      <c r="N207" s="5" t="s">
        <v>29</v>
      </c>
      <c r="O207" s="7" t="s">
        <v>30</v>
      </c>
      <c r="P207" s="7" t="s">
        <v>30</v>
      </c>
      <c r="Q207" s="7" t="s">
        <v>0</v>
      </c>
      <c r="R207" s="7" t="s">
        <v>0</v>
      </c>
      <c r="S207" s="7" t="s">
        <v>30</v>
      </c>
      <c r="T207" t="str">
        <f t="shared" si="11"/>
        <v/>
      </c>
      <c r="U207" t="str">
        <f t="shared" si="9"/>
        <v>33</v>
      </c>
      <c r="V207" t="str">
        <f t="shared" si="10"/>
        <v>3</v>
      </c>
    </row>
    <row r="208" spans="1:22" x14ac:dyDescent="0.25">
      <c r="A208" s="4" t="s">
        <v>461</v>
      </c>
      <c r="B208" s="5" t="s">
        <v>462</v>
      </c>
      <c r="C208" s="5" t="s">
        <v>463</v>
      </c>
      <c r="D208" s="6" t="s">
        <v>96</v>
      </c>
      <c r="E208" s="5" t="s">
        <v>452</v>
      </c>
      <c r="F208" s="5" t="s">
        <v>0</v>
      </c>
      <c r="G208" s="7" t="s">
        <v>25</v>
      </c>
      <c r="H208" s="7" t="s">
        <v>26</v>
      </c>
      <c r="I208" s="10">
        <v>0</v>
      </c>
      <c r="J208" s="9" t="s">
        <v>27</v>
      </c>
      <c r="K208" s="2" t="s">
        <v>27</v>
      </c>
      <c r="L208" s="9" t="s">
        <v>464</v>
      </c>
      <c r="M208" s="9" t="s">
        <v>27</v>
      </c>
      <c r="N208" s="9" t="s">
        <v>29</v>
      </c>
      <c r="O208" s="7" t="s">
        <v>30</v>
      </c>
      <c r="P208" s="7" t="s">
        <v>30</v>
      </c>
      <c r="Q208" s="7" t="s">
        <v>0</v>
      </c>
      <c r="R208" s="7" t="s">
        <v>30</v>
      </c>
      <c r="S208" s="7" t="s">
        <v>0</v>
      </c>
      <c r="T208" t="str">
        <f t="shared" si="11"/>
        <v/>
      </c>
      <c r="U208" t="str">
        <f t="shared" si="9"/>
        <v>33</v>
      </c>
      <c r="V208" t="str">
        <f t="shared" si="10"/>
        <v>4</v>
      </c>
    </row>
  </sheetData>
  <autoFilter ref="A1:V209" xr:uid="{00000000-0009-0000-0000-000000000000}"/>
  <sortState xmlns:xlrd2="http://schemas.microsoft.com/office/spreadsheetml/2017/richdata2" ref="A2:V208">
    <sortCondition ref="U2:U208"/>
    <sortCondition ref="V2:V208"/>
  </sortState>
  <conditionalFormatting sqref="H2:H208">
    <cfRule type="containsText" dxfId="1" priority="2" stopIfTrue="1" operator="containsText" text="female">
      <formula>NOT(ISERROR(SEARCH("female",H2)))</formula>
    </cfRule>
  </conditionalFormatting>
  <conditionalFormatting sqref="H2:H208">
    <cfRule type="cellIs" dxfId="0" priority="1" stopIfTrue="1" operator="equal">
      <formula>"male"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5" fitToHeight="100" orientation="landscape" errors="blank" horizontalDpi="300" verticalDpi="300" r:id="rId1"/>
  <headerFooter alignWithMargins="0">
    <oddHeader>&amp;LDLRG Trophy 2024 - 1 &amp;C&amp;A&amp;RStand: 26.05.2024 21:52:33</oddHeader>
    <oddFooter>&amp;C&amp;LJAuswertung (c) Dennis Fabri - https://www.dennisfabri.de&amp;RSeite &amp;P von &amp;N</oddFooter>
  </headerFooter>
  <rowBreaks count="2" manualBreakCount="2">
    <brk id="83" max="18" man="1"/>
    <brk id="127" max="1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stopIfTrue="1" operator="containsText" id="{041E417A-104E-42FA-A95B-5885ED6F12F3}">
            <xm:f>NOT(ISERROR(SEARCH("+",O2)))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O2:S208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3726B-ABF3-498B-B87B-1B19F9EC2F76}">
  <sheetPr>
    <pageSetUpPr fitToPage="1"/>
  </sheetPr>
  <dimension ref="A1:AP58"/>
  <sheetViews>
    <sheetView zoomScaleNormal="100" workbookViewId="0">
      <selection activeCell="AD2" sqref="AD2:AD6"/>
    </sheetView>
  </sheetViews>
  <sheetFormatPr baseColWidth="10" defaultRowHeight="13.2" outlineLevelCol="1" x14ac:dyDescent="0.25"/>
  <cols>
    <col min="1" max="1" width="4.6640625" bestFit="1" customWidth="1"/>
    <col min="2" max="2" width="25.21875" bestFit="1" customWidth="1"/>
    <col min="3" max="26" width="11.5546875" hidden="1" customWidth="1" outlineLevel="1"/>
    <col min="27" max="27" width="0" hidden="1" customWidth="1" outlineLevel="1"/>
    <col min="28" max="28" width="11.5546875" hidden="1" customWidth="1" outlineLevel="1"/>
    <col min="29" max="29" width="0" hidden="1" customWidth="1" outlineLevel="1"/>
    <col min="30" max="30" width="11.5546875" collapsed="1"/>
    <col min="31" max="36" width="11.5546875" hidden="1" customWidth="1" outlineLevel="1"/>
    <col min="37" max="37" width="18.44140625" style="7" bestFit="1" customWidth="1" collapsed="1"/>
    <col min="38" max="38" width="12.5546875" style="7" bestFit="1" customWidth="1"/>
    <col min="39" max="39" width="27.88671875" style="7" bestFit="1" customWidth="1"/>
    <col min="40" max="40" width="3" hidden="1" customWidth="1" outlineLevel="1"/>
    <col min="41" max="41" width="0" hidden="1" customWidth="1" outlineLevel="1"/>
    <col min="42" max="42" width="11.5546875" collapsed="1"/>
  </cols>
  <sheetData>
    <row r="1" spans="1:41" x14ac:dyDescent="0.25">
      <c r="A1" s="1" t="s">
        <v>1</v>
      </c>
      <c r="B1" s="2" t="s">
        <v>827</v>
      </c>
      <c r="C1" s="2" t="s">
        <v>828</v>
      </c>
      <c r="D1" s="2" t="s">
        <v>829</v>
      </c>
      <c r="E1" s="2" t="s">
        <v>830</v>
      </c>
      <c r="F1" s="2" t="s">
        <v>831</v>
      </c>
      <c r="G1" s="2" t="s">
        <v>832</v>
      </c>
      <c r="H1" s="2" t="s">
        <v>833</v>
      </c>
      <c r="I1" s="2" t="s">
        <v>834</v>
      </c>
      <c r="J1" s="2" t="s">
        <v>835</v>
      </c>
      <c r="K1" s="2" t="s">
        <v>836</v>
      </c>
      <c r="L1" s="2" t="s">
        <v>837</v>
      </c>
      <c r="M1" s="2" t="s">
        <v>838</v>
      </c>
      <c r="N1" s="2" t="s">
        <v>839</v>
      </c>
      <c r="O1" s="2" t="s">
        <v>840</v>
      </c>
      <c r="P1" s="2" t="s">
        <v>841</v>
      </c>
      <c r="Q1" s="2" t="s">
        <v>842</v>
      </c>
      <c r="R1" s="2" t="s">
        <v>843</v>
      </c>
      <c r="S1" s="2" t="s">
        <v>844</v>
      </c>
      <c r="T1" s="2" t="s">
        <v>845</v>
      </c>
      <c r="U1" s="2" t="s">
        <v>846</v>
      </c>
      <c r="V1" s="2" t="s">
        <v>847</v>
      </c>
      <c r="W1" s="2" t="s">
        <v>848</v>
      </c>
      <c r="X1" s="2" t="s">
        <v>849</v>
      </c>
      <c r="Y1" s="2" t="s">
        <v>850</v>
      </c>
      <c r="Z1" s="2" t="s">
        <v>851</v>
      </c>
      <c r="AA1" s="2" t="s">
        <v>5</v>
      </c>
      <c r="AB1" s="2" t="s">
        <v>6</v>
      </c>
      <c r="AC1" s="2" t="s">
        <v>7</v>
      </c>
      <c r="AD1" s="2" t="s">
        <v>8</v>
      </c>
      <c r="AE1" s="2" t="s">
        <v>9</v>
      </c>
      <c r="AF1" s="2" t="s">
        <v>10</v>
      </c>
      <c r="AG1" s="2" t="s">
        <v>11</v>
      </c>
      <c r="AH1" s="2" t="s">
        <v>12</v>
      </c>
      <c r="AI1" s="2" t="s">
        <v>13</v>
      </c>
      <c r="AJ1" s="2" t="s">
        <v>14</v>
      </c>
      <c r="AK1" s="2" t="s">
        <v>852</v>
      </c>
      <c r="AL1" s="2" t="s">
        <v>853</v>
      </c>
      <c r="AM1" s="2" t="s">
        <v>854</v>
      </c>
    </row>
    <row r="2" spans="1:41" x14ac:dyDescent="0.25">
      <c r="A2" s="4" t="s">
        <v>20</v>
      </c>
      <c r="B2" s="5" t="s">
        <v>24</v>
      </c>
      <c r="C2" s="5" t="s">
        <v>21</v>
      </c>
      <c r="D2" s="5" t="s">
        <v>22</v>
      </c>
      <c r="E2" s="5">
        <v>2002</v>
      </c>
      <c r="F2" s="5" t="s">
        <v>855</v>
      </c>
      <c r="G2" s="5" t="s">
        <v>37</v>
      </c>
      <c r="H2" s="5" t="s">
        <v>38</v>
      </c>
      <c r="I2" s="5">
        <v>2007</v>
      </c>
      <c r="J2" s="5" t="s">
        <v>855</v>
      </c>
      <c r="K2" s="5" t="s">
        <v>45</v>
      </c>
      <c r="L2" s="5" t="s">
        <v>46</v>
      </c>
      <c r="M2" s="5">
        <v>2004</v>
      </c>
      <c r="N2" s="5" t="s">
        <v>855</v>
      </c>
      <c r="O2" s="5" t="s">
        <v>37</v>
      </c>
      <c r="P2" s="5" t="s">
        <v>41</v>
      </c>
      <c r="Q2" s="5">
        <v>2001</v>
      </c>
      <c r="R2" s="5" t="s">
        <v>855</v>
      </c>
      <c r="S2" s="5" t="s">
        <v>32</v>
      </c>
      <c r="T2" s="5" t="s">
        <v>33</v>
      </c>
      <c r="U2" s="5">
        <v>2007</v>
      </c>
      <c r="V2" s="5" t="s">
        <v>855</v>
      </c>
      <c r="W2" s="5" t="s">
        <v>0</v>
      </c>
      <c r="X2" s="5" t="s">
        <v>0</v>
      </c>
      <c r="Y2" s="5" t="s">
        <v>0</v>
      </c>
      <c r="Z2" s="5" t="s">
        <v>0</v>
      </c>
      <c r="AA2" s="5" t="s">
        <v>24</v>
      </c>
      <c r="AB2" s="5" t="s">
        <v>0</v>
      </c>
      <c r="AC2" s="7" t="s">
        <v>25</v>
      </c>
      <c r="AD2" s="7" t="s">
        <v>26</v>
      </c>
      <c r="AE2" s="8">
        <v>0</v>
      </c>
      <c r="AF2" s="5" t="s">
        <v>27</v>
      </c>
      <c r="AG2" s="7" t="s">
        <v>27</v>
      </c>
      <c r="AH2" s="5" t="s">
        <v>0</v>
      </c>
      <c r="AI2" s="5" t="s">
        <v>27</v>
      </c>
      <c r="AJ2" s="5" t="s">
        <v>29</v>
      </c>
      <c r="AK2" s="7" t="s">
        <v>30</v>
      </c>
      <c r="AL2" s="7" t="s">
        <v>30</v>
      </c>
      <c r="AM2" s="7" t="s">
        <v>30</v>
      </c>
      <c r="AN2" t="str">
        <f t="shared" ref="AN2:AN58" si="0">_xlfn.TEXTBEFORE(A2,"-")</f>
        <v>1</v>
      </c>
      <c r="AO2" t="str">
        <f t="shared" ref="AO2:AO58" si="1">_xlfn.TEXTAFTER(A2,"-")</f>
        <v>1</v>
      </c>
    </row>
    <row r="3" spans="1:41" x14ac:dyDescent="0.25">
      <c r="A3" s="4" t="s">
        <v>473</v>
      </c>
      <c r="B3" s="5" t="s">
        <v>24</v>
      </c>
      <c r="C3" s="5" t="s">
        <v>474</v>
      </c>
      <c r="D3" s="5" t="s">
        <v>475</v>
      </c>
      <c r="E3" s="5">
        <v>2000</v>
      </c>
      <c r="F3" s="5" t="s">
        <v>856</v>
      </c>
      <c r="G3" s="5" t="s">
        <v>21</v>
      </c>
      <c r="H3" s="5" t="s">
        <v>471</v>
      </c>
      <c r="I3" s="5">
        <v>2005</v>
      </c>
      <c r="J3" s="5" t="s">
        <v>856</v>
      </c>
      <c r="K3" s="5" t="s">
        <v>466</v>
      </c>
      <c r="L3" s="5" t="s">
        <v>467</v>
      </c>
      <c r="M3" s="5">
        <v>2008</v>
      </c>
      <c r="N3" s="5" t="s">
        <v>856</v>
      </c>
      <c r="O3" s="5" t="s">
        <v>0</v>
      </c>
      <c r="P3" s="5" t="s">
        <v>0</v>
      </c>
      <c r="Q3" s="5" t="s">
        <v>0</v>
      </c>
      <c r="R3" s="5" t="s">
        <v>0</v>
      </c>
      <c r="S3" s="5" t="s">
        <v>0</v>
      </c>
      <c r="T3" s="5" t="s">
        <v>0</v>
      </c>
      <c r="U3" s="5" t="s">
        <v>0</v>
      </c>
      <c r="V3" s="5" t="s">
        <v>0</v>
      </c>
      <c r="W3" s="5" t="s">
        <v>0</v>
      </c>
      <c r="X3" s="5" t="s">
        <v>0</v>
      </c>
      <c r="Y3" s="5" t="s">
        <v>0</v>
      </c>
      <c r="Z3" s="5" t="s">
        <v>0</v>
      </c>
      <c r="AA3" s="5" t="s">
        <v>24</v>
      </c>
      <c r="AB3" s="5" t="s">
        <v>0</v>
      </c>
      <c r="AC3" s="7" t="s">
        <v>25</v>
      </c>
      <c r="AD3" s="7" t="s">
        <v>468</v>
      </c>
      <c r="AE3" s="8">
        <v>0</v>
      </c>
      <c r="AF3" s="5" t="s">
        <v>27</v>
      </c>
      <c r="AG3" s="7" t="s">
        <v>27</v>
      </c>
      <c r="AH3" s="5" t="s">
        <v>0</v>
      </c>
      <c r="AI3" s="5" t="s">
        <v>27</v>
      </c>
      <c r="AJ3" s="5" t="s">
        <v>29</v>
      </c>
      <c r="AK3" s="7" t="s">
        <v>0</v>
      </c>
      <c r="AL3" s="7" t="s">
        <v>30</v>
      </c>
      <c r="AM3" s="7" t="s">
        <v>0</v>
      </c>
      <c r="AN3" t="str">
        <f t="shared" si="0"/>
        <v>1</v>
      </c>
      <c r="AO3" t="str">
        <f t="shared" si="1"/>
        <v>6</v>
      </c>
    </row>
    <row r="4" spans="1:41" x14ac:dyDescent="0.25">
      <c r="A4" s="4" t="s">
        <v>49</v>
      </c>
      <c r="B4" s="5" t="s">
        <v>53</v>
      </c>
      <c r="C4" s="5" t="s">
        <v>50</v>
      </c>
      <c r="D4" s="5" t="s">
        <v>51</v>
      </c>
      <c r="E4" s="5">
        <v>2006</v>
      </c>
      <c r="F4" s="5" t="s">
        <v>855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5" t="s">
        <v>0</v>
      </c>
      <c r="O4" s="5" t="s">
        <v>0</v>
      </c>
      <c r="P4" s="5" t="s">
        <v>0</v>
      </c>
      <c r="Q4" s="5" t="s">
        <v>0</v>
      </c>
      <c r="R4" s="5" t="s">
        <v>0</v>
      </c>
      <c r="S4" s="5" t="s">
        <v>0</v>
      </c>
      <c r="T4" s="5" t="s">
        <v>0</v>
      </c>
      <c r="U4" s="5" t="s">
        <v>0</v>
      </c>
      <c r="V4" s="5" t="s">
        <v>0</v>
      </c>
      <c r="W4" s="5" t="s">
        <v>0</v>
      </c>
      <c r="X4" s="5" t="s">
        <v>0</v>
      </c>
      <c r="Y4" s="5" t="s">
        <v>0</v>
      </c>
      <c r="Z4" s="5" t="s">
        <v>0</v>
      </c>
      <c r="AA4" s="5" t="s">
        <v>53</v>
      </c>
      <c r="AB4" s="5" t="s">
        <v>0</v>
      </c>
      <c r="AC4" s="7" t="s">
        <v>25</v>
      </c>
      <c r="AD4" s="7" t="s">
        <v>26</v>
      </c>
      <c r="AE4" s="8">
        <v>0</v>
      </c>
      <c r="AF4" s="5" t="s">
        <v>27</v>
      </c>
      <c r="AG4" s="7" t="s">
        <v>27</v>
      </c>
      <c r="AH4" s="5" t="s">
        <v>0</v>
      </c>
      <c r="AI4" s="5" t="s">
        <v>27</v>
      </c>
      <c r="AJ4" s="5" t="s">
        <v>29</v>
      </c>
      <c r="AK4" s="7" t="s">
        <v>0</v>
      </c>
      <c r="AL4" s="7" t="s">
        <v>0</v>
      </c>
      <c r="AM4" s="7" t="s">
        <v>0</v>
      </c>
      <c r="AN4" t="str">
        <f t="shared" si="0"/>
        <v>2</v>
      </c>
      <c r="AO4" t="str">
        <f t="shared" si="1"/>
        <v>1</v>
      </c>
    </row>
    <row r="5" spans="1:41" x14ac:dyDescent="0.25">
      <c r="A5" s="4" t="s">
        <v>481</v>
      </c>
      <c r="B5" s="5" t="s">
        <v>53</v>
      </c>
      <c r="C5" s="5" t="s">
        <v>190</v>
      </c>
      <c r="D5" s="5" t="s">
        <v>482</v>
      </c>
      <c r="E5" s="5">
        <v>2001</v>
      </c>
      <c r="F5" s="5" t="s">
        <v>856</v>
      </c>
      <c r="G5" s="5" t="s">
        <v>478</v>
      </c>
      <c r="H5" s="5" t="s">
        <v>479</v>
      </c>
      <c r="I5" s="5">
        <v>2007</v>
      </c>
      <c r="J5" s="5" t="s">
        <v>856</v>
      </c>
      <c r="K5" s="5" t="s">
        <v>0</v>
      </c>
      <c r="L5" s="5" t="s">
        <v>0</v>
      </c>
      <c r="M5" s="5" t="s">
        <v>0</v>
      </c>
      <c r="N5" s="5" t="s">
        <v>0</v>
      </c>
      <c r="O5" s="5" t="s">
        <v>0</v>
      </c>
      <c r="P5" s="5" t="s">
        <v>0</v>
      </c>
      <c r="Q5" s="5" t="s">
        <v>0</v>
      </c>
      <c r="R5" s="5" t="s">
        <v>0</v>
      </c>
      <c r="S5" s="5" t="s">
        <v>0</v>
      </c>
      <c r="T5" s="5" t="s">
        <v>0</v>
      </c>
      <c r="U5" s="5" t="s">
        <v>0</v>
      </c>
      <c r="V5" s="5" t="s">
        <v>0</v>
      </c>
      <c r="W5" s="5" t="s">
        <v>0</v>
      </c>
      <c r="X5" s="5" t="s">
        <v>0</v>
      </c>
      <c r="Y5" s="5" t="s">
        <v>0</v>
      </c>
      <c r="Z5" s="5" t="s">
        <v>0</v>
      </c>
      <c r="AA5" s="5" t="s">
        <v>53</v>
      </c>
      <c r="AB5" s="5" t="s">
        <v>0</v>
      </c>
      <c r="AC5" s="7" t="s">
        <v>25</v>
      </c>
      <c r="AD5" s="7" t="s">
        <v>468</v>
      </c>
      <c r="AE5" s="8">
        <v>0</v>
      </c>
      <c r="AF5" s="5" t="s">
        <v>27</v>
      </c>
      <c r="AG5" s="7" t="s">
        <v>27</v>
      </c>
      <c r="AH5" s="5" t="s">
        <v>0</v>
      </c>
      <c r="AI5" s="5" t="s">
        <v>27</v>
      </c>
      <c r="AJ5" s="5" t="s">
        <v>29</v>
      </c>
      <c r="AK5" s="7" t="s">
        <v>0</v>
      </c>
      <c r="AL5" s="7" t="s">
        <v>30</v>
      </c>
      <c r="AM5" s="7" t="s">
        <v>0</v>
      </c>
      <c r="AN5" t="str">
        <f t="shared" si="0"/>
        <v>2</v>
      </c>
      <c r="AO5" t="str">
        <f t="shared" si="1"/>
        <v>6</v>
      </c>
    </row>
    <row r="6" spans="1:41" x14ac:dyDescent="0.25">
      <c r="A6" s="4" t="s">
        <v>69</v>
      </c>
      <c r="B6" s="5" t="s">
        <v>59</v>
      </c>
      <c r="C6" s="5" t="s">
        <v>74</v>
      </c>
      <c r="D6" s="5" t="s">
        <v>75</v>
      </c>
      <c r="E6" s="5">
        <v>2010</v>
      </c>
      <c r="F6" s="5" t="s">
        <v>855</v>
      </c>
      <c r="G6" s="5" t="s">
        <v>62</v>
      </c>
      <c r="H6" s="5" t="s">
        <v>63</v>
      </c>
      <c r="I6" s="5">
        <v>2010</v>
      </c>
      <c r="J6" s="5" t="s">
        <v>855</v>
      </c>
      <c r="K6" s="5" t="s">
        <v>56</v>
      </c>
      <c r="L6" s="5" t="s">
        <v>57</v>
      </c>
      <c r="M6" s="5">
        <v>2009</v>
      </c>
      <c r="N6" s="5" t="s">
        <v>855</v>
      </c>
      <c r="O6" s="5" t="s">
        <v>67</v>
      </c>
      <c r="P6" s="5" t="s">
        <v>63</v>
      </c>
      <c r="Q6" s="5">
        <v>2009</v>
      </c>
      <c r="R6" s="5" t="s">
        <v>855</v>
      </c>
      <c r="S6" s="5" t="s">
        <v>70</v>
      </c>
      <c r="T6" s="5" t="s">
        <v>71</v>
      </c>
      <c r="U6" s="5">
        <v>2009</v>
      </c>
      <c r="V6" s="5" t="s">
        <v>855</v>
      </c>
      <c r="W6" s="5" t="s">
        <v>0</v>
      </c>
      <c r="X6" s="5" t="s">
        <v>0</v>
      </c>
      <c r="Y6" s="5" t="s">
        <v>0</v>
      </c>
      <c r="Z6" s="5" t="s">
        <v>0</v>
      </c>
      <c r="AA6" s="5" t="s">
        <v>59</v>
      </c>
      <c r="AB6" s="5" t="s">
        <v>0</v>
      </c>
      <c r="AC6" s="7" t="s">
        <v>25</v>
      </c>
      <c r="AD6" s="7" t="s">
        <v>26</v>
      </c>
      <c r="AE6" s="8">
        <v>0</v>
      </c>
      <c r="AF6" s="5" t="s">
        <v>27</v>
      </c>
      <c r="AG6" s="7" t="s">
        <v>27</v>
      </c>
      <c r="AH6" s="5" t="s">
        <v>0</v>
      </c>
      <c r="AI6" s="5" t="s">
        <v>27</v>
      </c>
      <c r="AJ6" s="5" t="s">
        <v>29</v>
      </c>
      <c r="AK6" s="7" t="s">
        <v>30</v>
      </c>
      <c r="AL6" s="7" t="s">
        <v>30</v>
      </c>
      <c r="AM6" s="7" t="s">
        <v>30</v>
      </c>
      <c r="AN6" t="str">
        <f t="shared" si="0"/>
        <v>3</v>
      </c>
      <c r="AO6" t="str">
        <f t="shared" si="1"/>
        <v>1</v>
      </c>
    </row>
    <row r="7" spans="1:41" x14ac:dyDescent="0.25">
      <c r="A7" s="4" t="s">
        <v>484</v>
      </c>
      <c r="B7" s="5" t="s">
        <v>59</v>
      </c>
      <c r="C7" s="5" t="s">
        <v>485</v>
      </c>
      <c r="D7" s="5" t="s">
        <v>486</v>
      </c>
      <c r="E7" s="5">
        <v>2008</v>
      </c>
      <c r="F7" s="5" t="s">
        <v>856</v>
      </c>
      <c r="G7" s="5" t="s">
        <v>0</v>
      </c>
      <c r="H7" s="5" t="s">
        <v>0</v>
      </c>
      <c r="I7" s="5" t="s">
        <v>0</v>
      </c>
      <c r="J7" s="5" t="s">
        <v>0</v>
      </c>
      <c r="K7" s="5" t="s">
        <v>0</v>
      </c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5" t="s">
        <v>0</v>
      </c>
      <c r="X7" s="5" t="s">
        <v>0</v>
      </c>
      <c r="Y7" s="5" t="s">
        <v>0</v>
      </c>
      <c r="Z7" s="5" t="s">
        <v>0</v>
      </c>
      <c r="AA7" s="5" t="s">
        <v>59</v>
      </c>
      <c r="AB7" s="5" t="s">
        <v>0</v>
      </c>
      <c r="AC7" s="7" t="s">
        <v>25</v>
      </c>
      <c r="AD7" s="7" t="s">
        <v>468</v>
      </c>
      <c r="AE7" s="8">
        <v>0</v>
      </c>
      <c r="AF7" s="5" t="s">
        <v>27</v>
      </c>
      <c r="AG7" s="7" t="s">
        <v>27</v>
      </c>
      <c r="AH7" s="5" t="s">
        <v>0</v>
      </c>
      <c r="AI7" s="5" t="s">
        <v>27</v>
      </c>
      <c r="AJ7" s="5" t="s">
        <v>29</v>
      </c>
      <c r="AK7" s="7" t="s">
        <v>0</v>
      </c>
      <c r="AL7" s="7" t="s">
        <v>0</v>
      </c>
      <c r="AM7" s="7" t="s">
        <v>0</v>
      </c>
      <c r="AN7" t="str">
        <f t="shared" si="0"/>
        <v>3</v>
      </c>
      <c r="AO7" t="str">
        <f t="shared" si="1"/>
        <v>6</v>
      </c>
    </row>
    <row r="8" spans="1:41" x14ac:dyDescent="0.25">
      <c r="A8" s="4" t="s">
        <v>83</v>
      </c>
      <c r="B8" s="5" t="s">
        <v>81</v>
      </c>
      <c r="C8" s="5" t="s">
        <v>84</v>
      </c>
      <c r="D8" s="5" t="s">
        <v>85</v>
      </c>
      <c r="E8" s="5">
        <v>1999</v>
      </c>
      <c r="F8" s="5" t="s">
        <v>855</v>
      </c>
      <c r="G8" s="5" t="s">
        <v>89</v>
      </c>
      <c r="H8" s="5" t="s">
        <v>90</v>
      </c>
      <c r="I8" s="5">
        <v>2000</v>
      </c>
      <c r="J8" s="5" t="s">
        <v>855</v>
      </c>
      <c r="K8" s="5" t="s">
        <v>99</v>
      </c>
      <c r="L8" s="5" t="s">
        <v>100</v>
      </c>
      <c r="M8" s="5">
        <v>2006</v>
      </c>
      <c r="N8" s="5" t="s">
        <v>855</v>
      </c>
      <c r="O8" s="5" t="s">
        <v>94</v>
      </c>
      <c r="P8" s="5" t="s">
        <v>95</v>
      </c>
      <c r="Q8" s="5">
        <v>2008</v>
      </c>
      <c r="R8" s="5" t="s">
        <v>855</v>
      </c>
      <c r="S8" s="5" t="s">
        <v>78</v>
      </c>
      <c r="T8" s="5" t="s">
        <v>79</v>
      </c>
      <c r="U8" s="5">
        <v>2005</v>
      </c>
      <c r="V8" s="5" t="s">
        <v>855</v>
      </c>
      <c r="W8" s="5" t="s">
        <v>0</v>
      </c>
      <c r="X8" s="5" t="s">
        <v>0</v>
      </c>
      <c r="Y8" s="5" t="s">
        <v>0</v>
      </c>
      <c r="Z8" s="5" t="s">
        <v>0</v>
      </c>
      <c r="AA8" s="5" t="s">
        <v>857</v>
      </c>
      <c r="AB8" s="5" t="s">
        <v>0</v>
      </c>
      <c r="AC8" s="7" t="s">
        <v>25</v>
      </c>
      <c r="AD8" s="7" t="s">
        <v>26</v>
      </c>
      <c r="AE8" s="8">
        <v>0</v>
      </c>
      <c r="AF8" s="5" t="s">
        <v>27</v>
      </c>
      <c r="AG8" s="7" t="s">
        <v>27</v>
      </c>
      <c r="AH8" s="5" t="s">
        <v>0</v>
      </c>
      <c r="AI8" s="5" t="s">
        <v>27</v>
      </c>
      <c r="AJ8" s="5" t="s">
        <v>29</v>
      </c>
      <c r="AK8" s="7" t="s">
        <v>30</v>
      </c>
      <c r="AL8" s="7" t="s">
        <v>30</v>
      </c>
      <c r="AM8" s="7" t="s">
        <v>30</v>
      </c>
      <c r="AN8" t="str">
        <f t="shared" si="0"/>
        <v>4</v>
      </c>
      <c r="AO8" t="str">
        <f t="shared" si="1"/>
        <v>1</v>
      </c>
    </row>
    <row r="9" spans="1:41" x14ac:dyDescent="0.25">
      <c r="A9" s="4" t="s">
        <v>488</v>
      </c>
      <c r="B9" s="5" t="s">
        <v>81</v>
      </c>
      <c r="C9" s="5" t="s">
        <v>489</v>
      </c>
      <c r="D9" s="5" t="s">
        <v>490</v>
      </c>
      <c r="E9" s="5">
        <v>1990</v>
      </c>
      <c r="F9" s="5" t="s">
        <v>856</v>
      </c>
      <c r="G9" s="5" t="s">
        <v>502</v>
      </c>
      <c r="H9" s="5" t="s">
        <v>503</v>
      </c>
      <c r="I9" s="5">
        <v>2007</v>
      </c>
      <c r="J9" s="5" t="s">
        <v>856</v>
      </c>
      <c r="K9" s="5" t="s">
        <v>494</v>
      </c>
      <c r="L9" s="5" t="s">
        <v>495</v>
      </c>
      <c r="M9" s="5">
        <v>2006</v>
      </c>
      <c r="N9" s="5" t="s">
        <v>856</v>
      </c>
      <c r="O9" s="5" t="s">
        <v>498</v>
      </c>
      <c r="P9" s="5" t="s">
        <v>499</v>
      </c>
      <c r="Q9" s="5">
        <v>2004</v>
      </c>
      <c r="R9" s="5" t="s">
        <v>856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 t="s">
        <v>857</v>
      </c>
      <c r="AB9" s="5" t="s">
        <v>0</v>
      </c>
      <c r="AC9" s="7" t="s">
        <v>25</v>
      </c>
      <c r="AD9" s="7" t="s">
        <v>468</v>
      </c>
      <c r="AE9" s="8">
        <v>0</v>
      </c>
      <c r="AF9" s="5" t="s">
        <v>27</v>
      </c>
      <c r="AG9" s="7" t="s">
        <v>27</v>
      </c>
      <c r="AH9" s="5" t="s">
        <v>0</v>
      </c>
      <c r="AI9" s="5" t="s">
        <v>27</v>
      </c>
      <c r="AJ9" s="5" t="s">
        <v>29</v>
      </c>
      <c r="AK9" s="7" t="s">
        <v>30</v>
      </c>
      <c r="AL9" s="7" t="s">
        <v>30</v>
      </c>
      <c r="AM9" s="7" t="s">
        <v>30</v>
      </c>
      <c r="AN9" t="str">
        <f t="shared" si="0"/>
        <v>4</v>
      </c>
      <c r="AO9" t="str">
        <f t="shared" si="1"/>
        <v>6</v>
      </c>
    </row>
    <row r="10" spans="1:41" x14ac:dyDescent="0.25">
      <c r="A10" s="4" t="s">
        <v>102</v>
      </c>
      <c r="B10" s="5" t="s">
        <v>105</v>
      </c>
      <c r="C10" s="5" t="s">
        <v>103</v>
      </c>
      <c r="D10" s="5" t="s">
        <v>104</v>
      </c>
      <c r="E10" s="5">
        <v>2008</v>
      </c>
      <c r="F10" s="5" t="s">
        <v>855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5" t="s">
        <v>0</v>
      </c>
      <c r="N10" s="5" t="s">
        <v>0</v>
      </c>
      <c r="O10" s="5" t="s">
        <v>0</v>
      </c>
      <c r="P10" s="5" t="s">
        <v>0</v>
      </c>
      <c r="Q10" s="5" t="s">
        <v>0</v>
      </c>
      <c r="R10" s="5" t="s">
        <v>0</v>
      </c>
      <c r="S10" s="5" t="s">
        <v>0</v>
      </c>
      <c r="T10" s="5" t="s">
        <v>0</v>
      </c>
      <c r="U10" s="5" t="s">
        <v>0</v>
      </c>
      <c r="V10" s="5" t="s">
        <v>0</v>
      </c>
      <c r="W10" s="5" t="s">
        <v>0</v>
      </c>
      <c r="X10" s="5" t="s">
        <v>0</v>
      </c>
      <c r="Y10" s="5" t="s">
        <v>0</v>
      </c>
      <c r="Z10" s="5" t="s">
        <v>0</v>
      </c>
      <c r="AA10" s="5" t="s">
        <v>857</v>
      </c>
      <c r="AB10" s="5" t="s">
        <v>0</v>
      </c>
      <c r="AC10" s="7" t="s">
        <v>25</v>
      </c>
      <c r="AD10" s="7" t="s">
        <v>26</v>
      </c>
      <c r="AE10" s="8">
        <v>0</v>
      </c>
      <c r="AF10" s="5" t="s">
        <v>27</v>
      </c>
      <c r="AG10" s="7" t="s">
        <v>27</v>
      </c>
      <c r="AH10" s="5" t="s">
        <v>0</v>
      </c>
      <c r="AI10" s="5" t="s">
        <v>27</v>
      </c>
      <c r="AJ10" s="5" t="s">
        <v>29</v>
      </c>
      <c r="AK10" s="7" t="s">
        <v>0</v>
      </c>
      <c r="AL10" s="7" t="s">
        <v>0</v>
      </c>
      <c r="AM10" s="7" t="s">
        <v>0</v>
      </c>
      <c r="AN10" t="str">
        <f t="shared" si="0"/>
        <v>5</v>
      </c>
      <c r="AO10" t="str">
        <f t="shared" si="1"/>
        <v>1</v>
      </c>
    </row>
    <row r="11" spans="1:41" x14ac:dyDescent="0.25">
      <c r="A11" s="4" t="s">
        <v>107</v>
      </c>
      <c r="B11" s="5" t="s">
        <v>110</v>
      </c>
      <c r="C11" s="5" t="s">
        <v>108</v>
      </c>
      <c r="D11" s="5" t="s">
        <v>109</v>
      </c>
      <c r="E11" s="5">
        <v>2009</v>
      </c>
      <c r="F11" s="5" t="s">
        <v>855</v>
      </c>
      <c r="G11" s="5" t="s">
        <v>113</v>
      </c>
      <c r="H11" s="5" t="s">
        <v>114</v>
      </c>
      <c r="I11" s="5">
        <v>2009</v>
      </c>
      <c r="J11" s="5" t="s">
        <v>855</v>
      </c>
      <c r="K11" s="5" t="s">
        <v>0</v>
      </c>
      <c r="L11" s="5" t="s">
        <v>0</v>
      </c>
      <c r="M11" s="5" t="s">
        <v>0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110</v>
      </c>
      <c r="AB11" s="5" t="s">
        <v>0</v>
      </c>
      <c r="AC11" s="7" t="s">
        <v>25</v>
      </c>
      <c r="AD11" s="7" t="s">
        <v>26</v>
      </c>
      <c r="AE11" s="8">
        <v>0</v>
      </c>
      <c r="AF11" s="5" t="s">
        <v>27</v>
      </c>
      <c r="AG11" s="7" t="s">
        <v>27</v>
      </c>
      <c r="AH11" s="5" t="s">
        <v>0</v>
      </c>
      <c r="AI11" s="5" t="s">
        <v>27</v>
      </c>
      <c r="AJ11" s="5" t="s">
        <v>29</v>
      </c>
      <c r="AK11" s="7" t="s">
        <v>0</v>
      </c>
      <c r="AL11" s="7" t="s">
        <v>30</v>
      </c>
      <c r="AM11" s="7" t="s">
        <v>0</v>
      </c>
      <c r="AN11" t="str">
        <f t="shared" si="0"/>
        <v>6</v>
      </c>
      <c r="AO11" t="str">
        <f t="shared" si="1"/>
        <v>1</v>
      </c>
    </row>
    <row r="12" spans="1:41" x14ac:dyDescent="0.25">
      <c r="A12" s="4" t="s">
        <v>120</v>
      </c>
      <c r="B12" s="5" t="s">
        <v>118</v>
      </c>
      <c r="C12" s="5" t="s">
        <v>126</v>
      </c>
      <c r="D12" s="5" t="s">
        <v>127</v>
      </c>
      <c r="E12" s="5">
        <v>1998</v>
      </c>
      <c r="F12" s="5" t="s">
        <v>855</v>
      </c>
      <c r="G12" s="5" t="s">
        <v>126</v>
      </c>
      <c r="H12" s="5" t="s">
        <v>130</v>
      </c>
      <c r="I12" s="5">
        <v>1994</v>
      </c>
      <c r="J12" s="5" t="s">
        <v>855</v>
      </c>
      <c r="K12" s="5" t="s">
        <v>117</v>
      </c>
      <c r="L12" s="5" t="s">
        <v>100</v>
      </c>
      <c r="M12" s="5">
        <v>2006</v>
      </c>
      <c r="N12" s="5" t="s">
        <v>855</v>
      </c>
      <c r="O12" s="5" t="s">
        <v>134</v>
      </c>
      <c r="P12" s="5" t="s">
        <v>135</v>
      </c>
      <c r="Q12" s="5">
        <v>2005</v>
      </c>
      <c r="R12" s="5" t="s">
        <v>855</v>
      </c>
      <c r="S12" s="5" t="s">
        <v>121</v>
      </c>
      <c r="T12" s="5" t="s">
        <v>122</v>
      </c>
      <c r="U12" s="5">
        <v>1998</v>
      </c>
      <c r="V12" s="5" t="s">
        <v>855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858</v>
      </c>
      <c r="AB12" s="5" t="s">
        <v>0</v>
      </c>
      <c r="AC12" s="7" t="s">
        <v>25</v>
      </c>
      <c r="AD12" s="7" t="s">
        <v>26</v>
      </c>
      <c r="AE12" s="8">
        <v>0</v>
      </c>
      <c r="AF12" s="5" t="s">
        <v>27</v>
      </c>
      <c r="AG12" s="7" t="s">
        <v>27</v>
      </c>
      <c r="AH12" s="5" t="s">
        <v>0</v>
      </c>
      <c r="AI12" s="5" t="s">
        <v>27</v>
      </c>
      <c r="AJ12" s="5" t="s">
        <v>29</v>
      </c>
      <c r="AK12" s="7" t="s">
        <v>30</v>
      </c>
      <c r="AL12" s="7" t="s">
        <v>30</v>
      </c>
      <c r="AM12" s="7" t="s">
        <v>30</v>
      </c>
      <c r="AN12" t="str">
        <f t="shared" si="0"/>
        <v>7</v>
      </c>
      <c r="AO12" t="str">
        <f t="shared" si="1"/>
        <v>1</v>
      </c>
    </row>
    <row r="13" spans="1:41" x14ac:dyDescent="0.25">
      <c r="A13" s="4" t="s">
        <v>509</v>
      </c>
      <c r="B13" s="5" t="s">
        <v>118</v>
      </c>
      <c r="C13" s="5" t="s">
        <v>510</v>
      </c>
      <c r="D13" s="5" t="s">
        <v>511</v>
      </c>
      <c r="E13" s="5">
        <v>1996</v>
      </c>
      <c r="F13" s="5" t="s">
        <v>856</v>
      </c>
      <c r="G13" s="5" t="s">
        <v>518</v>
      </c>
      <c r="H13" s="5" t="s">
        <v>519</v>
      </c>
      <c r="I13" s="5">
        <v>2001</v>
      </c>
      <c r="J13" s="5" t="s">
        <v>856</v>
      </c>
      <c r="K13" s="5" t="s">
        <v>514</v>
      </c>
      <c r="L13" s="5" t="s">
        <v>515</v>
      </c>
      <c r="M13" s="5">
        <v>2003</v>
      </c>
      <c r="N13" s="5" t="s">
        <v>856</v>
      </c>
      <c r="O13" s="5" t="s">
        <v>506</v>
      </c>
      <c r="P13" s="5" t="s">
        <v>507</v>
      </c>
      <c r="Q13" s="5">
        <v>2008</v>
      </c>
      <c r="R13" s="5" t="s">
        <v>856</v>
      </c>
      <c r="S13" s="5" t="s">
        <v>522</v>
      </c>
      <c r="T13" s="5" t="s">
        <v>523</v>
      </c>
      <c r="U13" s="5">
        <v>2000</v>
      </c>
      <c r="V13" s="5" t="s">
        <v>856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858</v>
      </c>
      <c r="AB13" s="5" t="s">
        <v>0</v>
      </c>
      <c r="AC13" s="7" t="s">
        <v>25</v>
      </c>
      <c r="AD13" s="7" t="s">
        <v>468</v>
      </c>
      <c r="AE13" s="8">
        <v>0</v>
      </c>
      <c r="AF13" s="5" t="s">
        <v>27</v>
      </c>
      <c r="AG13" s="7" t="s">
        <v>27</v>
      </c>
      <c r="AH13" s="5" t="s">
        <v>0</v>
      </c>
      <c r="AI13" s="5" t="s">
        <v>27</v>
      </c>
      <c r="AJ13" s="5" t="s">
        <v>29</v>
      </c>
      <c r="AK13" s="7" t="s">
        <v>30</v>
      </c>
      <c r="AL13" s="7" t="s">
        <v>30</v>
      </c>
      <c r="AM13" s="7" t="s">
        <v>30</v>
      </c>
      <c r="AN13" t="str">
        <f t="shared" si="0"/>
        <v>7</v>
      </c>
      <c r="AO13" t="str">
        <f t="shared" si="1"/>
        <v>6</v>
      </c>
    </row>
    <row r="14" spans="1:41" x14ac:dyDescent="0.25">
      <c r="A14" s="4" t="s">
        <v>534</v>
      </c>
      <c r="B14" s="5" t="s">
        <v>528</v>
      </c>
      <c r="C14" s="5" t="s">
        <v>543</v>
      </c>
      <c r="D14" s="5" t="s">
        <v>544</v>
      </c>
      <c r="E14" s="5">
        <v>2009</v>
      </c>
      <c r="F14" s="5" t="s">
        <v>856</v>
      </c>
      <c r="G14" s="5" t="s">
        <v>539</v>
      </c>
      <c r="H14" s="5" t="s">
        <v>540</v>
      </c>
      <c r="I14" s="5">
        <v>2008</v>
      </c>
      <c r="J14" s="5" t="s">
        <v>856</v>
      </c>
      <c r="K14" s="5" t="s">
        <v>535</v>
      </c>
      <c r="L14" s="5" t="s">
        <v>536</v>
      </c>
      <c r="M14" s="5">
        <v>2006</v>
      </c>
      <c r="N14" s="5" t="s">
        <v>856</v>
      </c>
      <c r="O14" s="5" t="s">
        <v>531</v>
      </c>
      <c r="P14" s="5" t="s">
        <v>532</v>
      </c>
      <c r="Q14" s="5">
        <v>2009</v>
      </c>
      <c r="R14" s="5" t="s">
        <v>856</v>
      </c>
      <c r="S14" s="5" t="s">
        <v>526</v>
      </c>
      <c r="T14" s="5" t="s">
        <v>527</v>
      </c>
      <c r="U14" s="5">
        <v>2009</v>
      </c>
      <c r="V14" s="5" t="s">
        <v>856</v>
      </c>
      <c r="W14" s="5" t="s">
        <v>0</v>
      </c>
      <c r="X14" s="5" t="s">
        <v>0</v>
      </c>
      <c r="Y14" s="5" t="s">
        <v>0</v>
      </c>
      <c r="Z14" s="5" t="s">
        <v>0</v>
      </c>
      <c r="AA14" s="5" t="s">
        <v>858</v>
      </c>
      <c r="AB14" s="5" t="s">
        <v>0</v>
      </c>
      <c r="AC14" s="7" t="s">
        <v>25</v>
      </c>
      <c r="AD14" s="7" t="s">
        <v>468</v>
      </c>
      <c r="AE14" s="8">
        <v>0</v>
      </c>
      <c r="AF14" s="5" t="s">
        <v>27</v>
      </c>
      <c r="AG14" s="7" t="s">
        <v>27</v>
      </c>
      <c r="AH14" s="5" t="s">
        <v>0</v>
      </c>
      <c r="AI14" s="5" t="s">
        <v>27</v>
      </c>
      <c r="AJ14" s="5" t="s">
        <v>29</v>
      </c>
      <c r="AK14" s="7" t="s">
        <v>30</v>
      </c>
      <c r="AL14" s="7" t="s">
        <v>30</v>
      </c>
      <c r="AM14" s="7" t="s">
        <v>30</v>
      </c>
      <c r="AN14" t="str">
        <f t="shared" si="0"/>
        <v>8</v>
      </c>
      <c r="AO14" t="str">
        <f t="shared" si="1"/>
        <v>6</v>
      </c>
    </row>
    <row r="15" spans="1:41" x14ac:dyDescent="0.25">
      <c r="A15" s="4" t="s">
        <v>137</v>
      </c>
      <c r="B15" s="5" t="s">
        <v>140</v>
      </c>
      <c r="C15" s="5" t="s">
        <v>138</v>
      </c>
      <c r="D15" s="5" t="s">
        <v>139</v>
      </c>
      <c r="E15" s="5">
        <v>2009</v>
      </c>
      <c r="F15" s="5" t="s">
        <v>855</v>
      </c>
      <c r="G15" s="5" t="s">
        <v>0</v>
      </c>
      <c r="H15" s="5" t="s">
        <v>0</v>
      </c>
      <c r="I15" s="5" t="s">
        <v>0</v>
      </c>
      <c r="J15" s="5" t="s">
        <v>0</v>
      </c>
      <c r="K15" s="5" t="s">
        <v>0</v>
      </c>
      <c r="L15" s="5" t="s">
        <v>0</v>
      </c>
      <c r="M15" s="5" t="s">
        <v>0</v>
      </c>
      <c r="N15" s="5" t="s">
        <v>0</v>
      </c>
      <c r="O15" s="5" t="s">
        <v>0</v>
      </c>
      <c r="P15" s="5" t="s">
        <v>0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 t="s">
        <v>140</v>
      </c>
      <c r="AB15" s="5" t="s">
        <v>0</v>
      </c>
      <c r="AC15" s="7" t="s">
        <v>25</v>
      </c>
      <c r="AD15" s="7" t="s">
        <v>26</v>
      </c>
      <c r="AE15" s="8">
        <v>0</v>
      </c>
      <c r="AF15" s="5" t="s">
        <v>27</v>
      </c>
      <c r="AG15" s="7" t="s">
        <v>27</v>
      </c>
      <c r="AH15" s="5" t="s">
        <v>0</v>
      </c>
      <c r="AI15" s="5" t="s">
        <v>27</v>
      </c>
      <c r="AJ15" s="5" t="s">
        <v>29</v>
      </c>
      <c r="AK15" s="7" t="s">
        <v>0</v>
      </c>
      <c r="AL15" s="7" t="s">
        <v>0</v>
      </c>
      <c r="AM15" s="7" t="s">
        <v>0</v>
      </c>
      <c r="AN15" t="str">
        <f t="shared" si="0"/>
        <v>9</v>
      </c>
      <c r="AO15" t="str">
        <f t="shared" si="1"/>
        <v>1</v>
      </c>
    </row>
    <row r="16" spans="1:41" x14ac:dyDescent="0.25">
      <c r="A16" s="4" t="s">
        <v>158</v>
      </c>
      <c r="B16" s="5" t="s">
        <v>145</v>
      </c>
      <c r="C16" s="5" t="s">
        <v>159</v>
      </c>
      <c r="D16" s="5" t="s">
        <v>160</v>
      </c>
      <c r="E16" s="5">
        <v>2005</v>
      </c>
      <c r="F16" s="5" t="s">
        <v>855</v>
      </c>
      <c r="G16" s="5" t="s">
        <v>143</v>
      </c>
      <c r="H16" s="5" t="s">
        <v>144</v>
      </c>
      <c r="I16" s="5">
        <v>2007</v>
      </c>
      <c r="J16" s="5" t="s">
        <v>855</v>
      </c>
      <c r="K16" s="5" t="s">
        <v>148</v>
      </c>
      <c r="L16" s="5" t="s">
        <v>149</v>
      </c>
      <c r="M16" s="5">
        <v>2008</v>
      </c>
      <c r="N16" s="5" t="s">
        <v>855</v>
      </c>
      <c r="O16" s="5" t="s">
        <v>155</v>
      </c>
      <c r="P16" s="5" t="s">
        <v>156</v>
      </c>
      <c r="Q16" s="5">
        <v>2008</v>
      </c>
      <c r="R16" s="5" t="s">
        <v>855</v>
      </c>
      <c r="S16" s="5" t="s">
        <v>152</v>
      </c>
      <c r="T16" s="5" t="s">
        <v>135</v>
      </c>
      <c r="U16" s="5">
        <v>2005</v>
      </c>
      <c r="V16" s="5" t="s">
        <v>855</v>
      </c>
      <c r="W16" s="5" t="s">
        <v>0</v>
      </c>
      <c r="X16" s="5" t="s">
        <v>0</v>
      </c>
      <c r="Y16" s="5" t="s">
        <v>0</v>
      </c>
      <c r="Z16" s="5" t="s">
        <v>0</v>
      </c>
      <c r="AA16" s="5" t="s">
        <v>859</v>
      </c>
      <c r="AB16" s="5" t="s">
        <v>0</v>
      </c>
      <c r="AC16" s="7" t="s">
        <v>25</v>
      </c>
      <c r="AD16" s="7" t="s">
        <v>26</v>
      </c>
      <c r="AE16" s="8">
        <v>0</v>
      </c>
      <c r="AF16" s="5" t="s">
        <v>27</v>
      </c>
      <c r="AG16" s="7" t="s">
        <v>27</v>
      </c>
      <c r="AH16" s="5" t="s">
        <v>0</v>
      </c>
      <c r="AI16" s="5" t="s">
        <v>27</v>
      </c>
      <c r="AJ16" s="5" t="s">
        <v>29</v>
      </c>
      <c r="AK16" s="7" t="s">
        <v>30</v>
      </c>
      <c r="AL16" s="7" t="s">
        <v>30</v>
      </c>
      <c r="AM16" s="7" t="s">
        <v>30</v>
      </c>
      <c r="AN16" t="str">
        <f t="shared" si="0"/>
        <v>10</v>
      </c>
      <c r="AO16" t="str">
        <f t="shared" si="1"/>
        <v>1</v>
      </c>
    </row>
    <row r="17" spans="1:41" x14ac:dyDescent="0.25">
      <c r="A17" s="4" t="s">
        <v>549</v>
      </c>
      <c r="B17" s="5" t="s">
        <v>145</v>
      </c>
      <c r="C17" s="5" t="s">
        <v>556</v>
      </c>
      <c r="D17" s="5" t="s">
        <v>557</v>
      </c>
      <c r="E17" s="5">
        <v>2002</v>
      </c>
      <c r="F17" s="5" t="s">
        <v>856</v>
      </c>
      <c r="G17" s="5" t="s">
        <v>168</v>
      </c>
      <c r="H17" s="5" t="s">
        <v>475</v>
      </c>
      <c r="I17" s="5">
        <v>2007</v>
      </c>
      <c r="J17" s="5" t="s">
        <v>856</v>
      </c>
      <c r="K17" s="5" t="s">
        <v>203</v>
      </c>
      <c r="L17" s="5" t="s">
        <v>547</v>
      </c>
      <c r="M17" s="5">
        <v>2007</v>
      </c>
      <c r="N17" s="5" t="s">
        <v>856</v>
      </c>
      <c r="O17" s="5" t="s">
        <v>560</v>
      </c>
      <c r="P17" s="5" t="s">
        <v>561</v>
      </c>
      <c r="Q17" s="5">
        <v>2005</v>
      </c>
      <c r="R17" s="5" t="s">
        <v>856</v>
      </c>
      <c r="S17" s="5" t="s">
        <v>550</v>
      </c>
      <c r="T17" s="5" t="s">
        <v>551</v>
      </c>
      <c r="U17" s="5">
        <v>2000</v>
      </c>
      <c r="V17" s="5" t="s">
        <v>856</v>
      </c>
      <c r="W17" s="5" t="s">
        <v>0</v>
      </c>
      <c r="X17" s="5" t="s">
        <v>0</v>
      </c>
      <c r="Y17" s="5" t="s">
        <v>0</v>
      </c>
      <c r="Z17" s="5" t="s">
        <v>0</v>
      </c>
      <c r="AA17" s="5" t="s">
        <v>859</v>
      </c>
      <c r="AB17" s="5" t="s">
        <v>0</v>
      </c>
      <c r="AC17" s="7" t="s">
        <v>25</v>
      </c>
      <c r="AD17" s="7" t="s">
        <v>468</v>
      </c>
      <c r="AE17" s="8">
        <v>0</v>
      </c>
      <c r="AF17" s="5" t="s">
        <v>27</v>
      </c>
      <c r="AG17" s="7" t="s">
        <v>27</v>
      </c>
      <c r="AH17" s="5" t="s">
        <v>0</v>
      </c>
      <c r="AI17" s="5" t="s">
        <v>27</v>
      </c>
      <c r="AJ17" s="5" t="s">
        <v>29</v>
      </c>
      <c r="AK17" s="7" t="s">
        <v>30</v>
      </c>
      <c r="AL17" s="7" t="s">
        <v>30</v>
      </c>
      <c r="AM17" s="7" t="s">
        <v>30</v>
      </c>
      <c r="AN17" t="str">
        <f t="shared" si="0"/>
        <v>10</v>
      </c>
      <c r="AO17" t="str">
        <f t="shared" si="1"/>
        <v>6</v>
      </c>
    </row>
    <row r="18" spans="1:41" x14ac:dyDescent="0.25">
      <c r="A18" s="4" t="s">
        <v>175</v>
      </c>
      <c r="B18" s="5" t="s">
        <v>165</v>
      </c>
      <c r="C18" s="5" t="s">
        <v>176</v>
      </c>
      <c r="D18" s="5" t="s">
        <v>156</v>
      </c>
      <c r="E18" s="5">
        <v>2007</v>
      </c>
      <c r="F18" s="5" t="s">
        <v>855</v>
      </c>
      <c r="G18" s="5" t="s">
        <v>168</v>
      </c>
      <c r="H18" s="5" t="s">
        <v>169</v>
      </c>
      <c r="I18" s="5">
        <v>2010</v>
      </c>
      <c r="J18" s="5" t="s">
        <v>855</v>
      </c>
      <c r="K18" s="5" t="s">
        <v>163</v>
      </c>
      <c r="L18" s="5" t="s">
        <v>164</v>
      </c>
      <c r="M18" s="5">
        <v>2010</v>
      </c>
      <c r="N18" s="5" t="s">
        <v>855</v>
      </c>
      <c r="O18" s="5" t="s">
        <v>179</v>
      </c>
      <c r="P18" s="5" t="s">
        <v>180</v>
      </c>
      <c r="Q18" s="5">
        <v>2010</v>
      </c>
      <c r="R18" s="5" t="s">
        <v>855</v>
      </c>
      <c r="S18" s="5" t="s">
        <v>172</v>
      </c>
      <c r="T18" s="5" t="s">
        <v>173</v>
      </c>
      <c r="U18" s="5">
        <v>2009</v>
      </c>
      <c r="V18" s="5" t="s">
        <v>855</v>
      </c>
      <c r="W18" s="5" t="s">
        <v>0</v>
      </c>
      <c r="X18" s="5" t="s">
        <v>0</v>
      </c>
      <c r="Y18" s="5" t="s">
        <v>0</v>
      </c>
      <c r="Z18" s="5" t="s">
        <v>0</v>
      </c>
      <c r="AA18" s="5" t="s">
        <v>859</v>
      </c>
      <c r="AB18" s="5" t="s">
        <v>0</v>
      </c>
      <c r="AC18" s="7" t="s">
        <v>25</v>
      </c>
      <c r="AD18" s="7" t="s">
        <v>26</v>
      </c>
      <c r="AE18" s="8">
        <v>0</v>
      </c>
      <c r="AF18" s="5" t="s">
        <v>27</v>
      </c>
      <c r="AG18" s="7" t="s">
        <v>27</v>
      </c>
      <c r="AH18" s="5" t="s">
        <v>0</v>
      </c>
      <c r="AI18" s="5" t="s">
        <v>27</v>
      </c>
      <c r="AJ18" s="5" t="s">
        <v>29</v>
      </c>
      <c r="AK18" s="7" t="s">
        <v>30</v>
      </c>
      <c r="AL18" s="7" t="s">
        <v>30</v>
      </c>
      <c r="AM18" s="7" t="s">
        <v>30</v>
      </c>
      <c r="AN18" t="str">
        <f t="shared" si="0"/>
        <v>11</v>
      </c>
      <c r="AO18" t="str">
        <f t="shared" si="1"/>
        <v>1</v>
      </c>
    </row>
    <row r="19" spans="1:41" x14ac:dyDescent="0.25">
      <c r="A19" s="4" t="s">
        <v>567</v>
      </c>
      <c r="B19" s="5" t="s">
        <v>165</v>
      </c>
      <c r="C19" s="5" t="s">
        <v>568</v>
      </c>
      <c r="D19" s="5" t="s">
        <v>569</v>
      </c>
      <c r="E19" s="5">
        <v>2006</v>
      </c>
      <c r="F19" s="5" t="s">
        <v>856</v>
      </c>
      <c r="G19" s="5" t="s">
        <v>564</v>
      </c>
      <c r="H19" s="5" t="s">
        <v>565</v>
      </c>
      <c r="I19" s="5">
        <v>2007</v>
      </c>
      <c r="J19" s="5" t="s">
        <v>856</v>
      </c>
      <c r="K19" s="5" t="s">
        <v>572</v>
      </c>
      <c r="L19" s="5" t="s">
        <v>573</v>
      </c>
      <c r="M19" s="5">
        <v>2008</v>
      </c>
      <c r="N19" s="5" t="s">
        <v>856</v>
      </c>
      <c r="O19" s="5" t="s">
        <v>576</v>
      </c>
      <c r="P19" s="5" t="s">
        <v>577</v>
      </c>
      <c r="Q19" s="5">
        <v>2009</v>
      </c>
      <c r="R19" s="5" t="s">
        <v>856</v>
      </c>
      <c r="S19" s="5" t="s">
        <v>580</v>
      </c>
      <c r="T19" s="5" t="s">
        <v>581</v>
      </c>
      <c r="U19" s="5">
        <v>2009</v>
      </c>
      <c r="V19" s="5" t="s">
        <v>856</v>
      </c>
      <c r="W19" s="5" t="s">
        <v>0</v>
      </c>
      <c r="X19" s="5" t="s">
        <v>0</v>
      </c>
      <c r="Y19" s="5" t="s">
        <v>0</v>
      </c>
      <c r="Z19" s="5" t="s">
        <v>0</v>
      </c>
      <c r="AA19" s="5" t="s">
        <v>859</v>
      </c>
      <c r="AB19" s="5" t="s">
        <v>0</v>
      </c>
      <c r="AC19" s="7" t="s">
        <v>25</v>
      </c>
      <c r="AD19" s="7" t="s">
        <v>468</v>
      </c>
      <c r="AE19" s="8">
        <v>0</v>
      </c>
      <c r="AF19" s="5" t="s">
        <v>27</v>
      </c>
      <c r="AG19" s="7" t="s">
        <v>27</v>
      </c>
      <c r="AH19" s="5" t="s">
        <v>0</v>
      </c>
      <c r="AI19" s="5" t="s">
        <v>27</v>
      </c>
      <c r="AJ19" s="5" t="s">
        <v>29</v>
      </c>
      <c r="AK19" s="7" t="s">
        <v>30</v>
      </c>
      <c r="AL19" s="7" t="s">
        <v>30</v>
      </c>
      <c r="AM19" s="7" t="s">
        <v>30</v>
      </c>
      <c r="AN19" t="str">
        <f t="shared" si="0"/>
        <v>11</v>
      </c>
      <c r="AO19" t="str">
        <f t="shared" si="1"/>
        <v>6</v>
      </c>
    </row>
    <row r="20" spans="1:41" x14ac:dyDescent="0.25">
      <c r="A20" s="4" t="s">
        <v>189</v>
      </c>
      <c r="B20" s="5" t="s">
        <v>184</v>
      </c>
      <c r="C20" s="5" t="s">
        <v>183</v>
      </c>
      <c r="D20" s="5" t="s">
        <v>38</v>
      </c>
      <c r="E20" s="5">
        <v>2005</v>
      </c>
      <c r="F20" s="5" t="s">
        <v>855</v>
      </c>
      <c r="G20" s="5" t="s">
        <v>187</v>
      </c>
      <c r="H20" s="5" t="s">
        <v>38</v>
      </c>
      <c r="I20" s="5">
        <v>2008</v>
      </c>
      <c r="J20" s="5" t="s">
        <v>855</v>
      </c>
      <c r="K20" s="5" t="s">
        <v>194</v>
      </c>
      <c r="L20" s="5" t="s">
        <v>195</v>
      </c>
      <c r="M20" s="5">
        <v>2006</v>
      </c>
      <c r="N20" s="5" t="s">
        <v>855</v>
      </c>
      <c r="O20" s="5" t="s">
        <v>190</v>
      </c>
      <c r="P20" s="5" t="s">
        <v>191</v>
      </c>
      <c r="Q20" s="5">
        <v>2009</v>
      </c>
      <c r="R20" s="5" t="s">
        <v>855</v>
      </c>
      <c r="S20" s="5" t="s">
        <v>0</v>
      </c>
      <c r="T20" s="5" t="s">
        <v>0</v>
      </c>
      <c r="U20" s="5" t="s">
        <v>0</v>
      </c>
      <c r="V20" s="5" t="s">
        <v>0</v>
      </c>
      <c r="W20" s="5" t="s">
        <v>0</v>
      </c>
      <c r="X20" s="5" t="s">
        <v>0</v>
      </c>
      <c r="Y20" s="5" t="s">
        <v>0</v>
      </c>
      <c r="Z20" s="5" t="s">
        <v>0</v>
      </c>
      <c r="AA20" s="5" t="s">
        <v>184</v>
      </c>
      <c r="AB20" s="5" t="s">
        <v>0</v>
      </c>
      <c r="AC20" s="7" t="s">
        <v>25</v>
      </c>
      <c r="AD20" s="7" t="s">
        <v>26</v>
      </c>
      <c r="AE20" s="8">
        <v>0</v>
      </c>
      <c r="AF20" s="5" t="s">
        <v>27</v>
      </c>
      <c r="AG20" s="7" t="s">
        <v>27</v>
      </c>
      <c r="AH20" s="5" t="s">
        <v>0</v>
      </c>
      <c r="AI20" s="5" t="s">
        <v>27</v>
      </c>
      <c r="AJ20" s="5" t="s">
        <v>29</v>
      </c>
      <c r="AK20" s="7" t="s">
        <v>30</v>
      </c>
      <c r="AL20" s="7" t="s">
        <v>30</v>
      </c>
      <c r="AM20" s="7" t="s">
        <v>30</v>
      </c>
      <c r="AN20" t="str">
        <f t="shared" si="0"/>
        <v>12</v>
      </c>
      <c r="AO20" t="str">
        <f t="shared" si="1"/>
        <v>1</v>
      </c>
    </row>
    <row r="21" spans="1:41" x14ac:dyDescent="0.25">
      <c r="A21" s="4" t="s">
        <v>583</v>
      </c>
      <c r="B21" s="5" t="s">
        <v>184</v>
      </c>
      <c r="C21" s="5" t="s">
        <v>584</v>
      </c>
      <c r="D21" s="5" t="s">
        <v>585</v>
      </c>
      <c r="E21" s="5">
        <v>1998</v>
      </c>
      <c r="F21" s="5" t="s">
        <v>856</v>
      </c>
      <c r="G21" s="5" t="s">
        <v>190</v>
      </c>
      <c r="H21" s="5" t="s">
        <v>588</v>
      </c>
      <c r="I21" s="5">
        <v>2005</v>
      </c>
      <c r="J21" s="5" t="s">
        <v>856</v>
      </c>
      <c r="K21" s="5" t="s">
        <v>591</v>
      </c>
      <c r="L21" s="5" t="s">
        <v>540</v>
      </c>
      <c r="M21" s="5">
        <v>1999</v>
      </c>
      <c r="N21" s="5" t="s">
        <v>856</v>
      </c>
      <c r="O21" s="5" t="s">
        <v>0</v>
      </c>
      <c r="P21" s="5" t="s">
        <v>0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 t="s">
        <v>184</v>
      </c>
      <c r="AB21" s="5" t="s">
        <v>0</v>
      </c>
      <c r="AC21" s="7" t="s">
        <v>25</v>
      </c>
      <c r="AD21" s="7" t="s">
        <v>468</v>
      </c>
      <c r="AE21" s="8">
        <v>0</v>
      </c>
      <c r="AF21" s="5" t="s">
        <v>27</v>
      </c>
      <c r="AG21" s="7" t="s">
        <v>27</v>
      </c>
      <c r="AH21" s="5" t="s">
        <v>0</v>
      </c>
      <c r="AI21" s="5" t="s">
        <v>27</v>
      </c>
      <c r="AJ21" s="5" t="s">
        <v>29</v>
      </c>
      <c r="AK21" s="7" t="s">
        <v>0</v>
      </c>
      <c r="AL21" s="7" t="s">
        <v>30</v>
      </c>
      <c r="AM21" s="7" t="s">
        <v>0</v>
      </c>
      <c r="AN21" t="str">
        <f t="shared" si="0"/>
        <v>12</v>
      </c>
      <c r="AO21" t="str">
        <f t="shared" si="1"/>
        <v>6</v>
      </c>
    </row>
    <row r="22" spans="1:41" x14ac:dyDescent="0.25">
      <c r="A22" s="4" t="s">
        <v>213</v>
      </c>
      <c r="B22" s="5" t="s">
        <v>200</v>
      </c>
      <c r="C22" s="5" t="s">
        <v>214</v>
      </c>
      <c r="D22" s="5" t="s">
        <v>215</v>
      </c>
      <c r="E22" s="5">
        <v>2001</v>
      </c>
      <c r="F22" s="5" t="s">
        <v>855</v>
      </c>
      <c r="G22" s="5" t="s">
        <v>210</v>
      </c>
      <c r="H22" s="5" t="s">
        <v>211</v>
      </c>
      <c r="I22" s="5">
        <v>2001</v>
      </c>
      <c r="J22" s="5" t="s">
        <v>855</v>
      </c>
      <c r="K22" s="5" t="s">
        <v>198</v>
      </c>
      <c r="L22" s="5" t="s">
        <v>199</v>
      </c>
      <c r="M22" s="5">
        <v>2009</v>
      </c>
      <c r="N22" s="5" t="s">
        <v>855</v>
      </c>
      <c r="O22" s="5" t="s">
        <v>207</v>
      </c>
      <c r="P22" s="5" t="s">
        <v>22</v>
      </c>
      <c r="Q22" s="5">
        <v>2008</v>
      </c>
      <c r="R22" s="5" t="s">
        <v>855</v>
      </c>
      <c r="S22" s="5" t="s">
        <v>203</v>
      </c>
      <c r="T22" s="5" t="s">
        <v>204</v>
      </c>
      <c r="U22" s="5">
        <v>2009</v>
      </c>
      <c r="V22" s="5" t="s">
        <v>855</v>
      </c>
      <c r="W22" s="5" t="s">
        <v>0</v>
      </c>
      <c r="X22" s="5" t="s">
        <v>0</v>
      </c>
      <c r="Y22" s="5" t="s">
        <v>0</v>
      </c>
      <c r="Z22" s="5" t="s">
        <v>0</v>
      </c>
      <c r="AA22" s="5" t="s">
        <v>860</v>
      </c>
      <c r="AB22" s="5" t="s">
        <v>0</v>
      </c>
      <c r="AC22" s="7" t="s">
        <v>25</v>
      </c>
      <c r="AD22" s="7" t="s">
        <v>26</v>
      </c>
      <c r="AE22" s="8">
        <v>0</v>
      </c>
      <c r="AF22" s="5" t="s">
        <v>27</v>
      </c>
      <c r="AG22" s="7" t="s">
        <v>27</v>
      </c>
      <c r="AH22" s="5" t="s">
        <v>0</v>
      </c>
      <c r="AI22" s="5" t="s">
        <v>27</v>
      </c>
      <c r="AJ22" s="5" t="s">
        <v>29</v>
      </c>
      <c r="AK22" s="7" t="s">
        <v>30</v>
      </c>
      <c r="AL22" s="7" t="s">
        <v>30</v>
      </c>
      <c r="AM22" s="7" t="s">
        <v>30</v>
      </c>
      <c r="AN22" t="str">
        <f t="shared" si="0"/>
        <v>13</v>
      </c>
      <c r="AO22" t="str">
        <f t="shared" si="1"/>
        <v>1</v>
      </c>
    </row>
    <row r="23" spans="1:41" x14ac:dyDescent="0.25">
      <c r="A23" s="4" t="s">
        <v>605</v>
      </c>
      <c r="B23" s="5" t="s">
        <v>200</v>
      </c>
      <c r="C23" s="5" t="s">
        <v>597</v>
      </c>
      <c r="D23" s="5" t="s">
        <v>598</v>
      </c>
      <c r="E23" s="5">
        <v>2003</v>
      </c>
      <c r="F23" s="5" t="s">
        <v>856</v>
      </c>
      <c r="G23" s="5" t="s">
        <v>609</v>
      </c>
      <c r="H23" s="5" t="s">
        <v>610</v>
      </c>
      <c r="I23" s="5">
        <v>2002</v>
      </c>
      <c r="J23" s="5" t="s">
        <v>856</v>
      </c>
      <c r="K23" s="5" t="s">
        <v>601</v>
      </c>
      <c r="L23" s="5" t="s">
        <v>602</v>
      </c>
      <c r="M23" s="5">
        <v>1995</v>
      </c>
      <c r="N23" s="5" t="s">
        <v>856</v>
      </c>
      <c r="O23" s="5" t="s">
        <v>601</v>
      </c>
      <c r="P23" s="5" t="s">
        <v>606</v>
      </c>
      <c r="Q23" s="5">
        <v>1995</v>
      </c>
      <c r="R23" s="5" t="s">
        <v>856</v>
      </c>
      <c r="S23" s="5" t="s">
        <v>198</v>
      </c>
      <c r="T23" s="5" t="s">
        <v>594</v>
      </c>
      <c r="U23" s="5">
        <v>2006</v>
      </c>
      <c r="V23" s="5" t="s">
        <v>856</v>
      </c>
      <c r="W23" s="5" t="s">
        <v>0</v>
      </c>
      <c r="X23" s="5" t="s">
        <v>0</v>
      </c>
      <c r="Y23" s="5" t="s">
        <v>0</v>
      </c>
      <c r="Z23" s="5" t="s">
        <v>0</v>
      </c>
      <c r="AA23" s="5" t="s">
        <v>860</v>
      </c>
      <c r="AB23" s="5" t="s">
        <v>0</v>
      </c>
      <c r="AC23" s="7" t="s">
        <v>25</v>
      </c>
      <c r="AD23" s="7" t="s">
        <v>468</v>
      </c>
      <c r="AE23" s="8">
        <v>0</v>
      </c>
      <c r="AF23" s="5" t="s">
        <v>27</v>
      </c>
      <c r="AG23" s="7" t="s">
        <v>27</v>
      </c>
      <c r="AH23" s="5" t="s">
        <v>0</v>
      </c>
      <c r="AI23" s="5" t="s">
        <v>27</v>
      </c>
      <c r="AJ23" s="5" t="s">
        <v>29</v>
      </c>
      <c r="AK23" s="7" t="s">
        <v>30</v>
      </c>
      <c r="AL23" s="7" t="s">
        <v>30</v>
      </c>
      <c r="AM23" s="7" t="s">
        <v>30</v>
      </c>
      <c r="AN23" t="str">
        <f t="shared" si="0"/>
        <v>13</v>
      </c>
      <c r="AO23" t="str">
        <f t="shared" si="1"/>
        <v>6</v>
      </c>
    </row>
    <row r="24" spans="1:41" x14ac:dyDescent="0.25">
      <c r="A24" s="4" t="s">
        <v>224</v>
      </c>
      <c r="B24" s="5" t="s">
        <v>219</v>
      </c>
      <c r="C24" s="5" t="s">
        <v>225</v>
      </c>
      <c r="D24" s="5" t="s">
        <v>226</v>
      </c>
      <c r="E24" s="5">
        <v>2007</v>
      </c>
      <c r="F24" s="5" t="s">
        <v>855</v>
      </c>
      <c r="G24" s="5" t="s">
        <v>229</v>
      </c>
      <c r="H24" s="5" t="s">
        <v>114</v>
      </c>
      <c r="I24" s="5">
        <v>2009</v>
      </c>
      <c r="J24" s="5" t="s">
        <v>855</v>
      </c>
      <c r="K24" s="5" t="s">
        <v>222</v>
      </c>
      <c r="L24" s="5" t="s">
        <v>215</v>
      </c>
      <c r="M24" s="5">
        <v>2005</v>
      </c>
      <c r="N24" s="5" t="s">
        <v>855</v>
      </c>
      <c r="O24" s="5" t="s">
        <v>232</v>
      </c>
      <c r="P24" s="5" t="s">
        <v>233</v>
      </c>
      <c r="Q24" s="5">
        <v>2010</v>
      </c>
      <c r="R24" s="5" t="s">
        <v>855</v>
      </c>
      <c r="S24" s="5" t="s">
        <v>218</v>
      </c>
      <c r="T24" s="5" t="s">
        <v>75</v>
      </c>
      <c r="U24" s="5">
        <v>2006</v>
      </c>
      <c r="V24" s="5" t="s">
        <v>855</v>
      </c>
      <c r="W24" s="5" t="s">
        <v>0</v>
      </c>
      <c r="X24" s="5" t="s">
        <v>0</v>
      </c>
      <c r="Y24" s="5" t="s">
        <v>0</v>
      </c>
      <c r="Z24" s="5" t="s">
        <v>0</v>
      </c>
      <c r="AA24" s="5" t="s">
        <v>860</v>
      </c>
      <c r="AB24" s="5" t="s">
        <v>0</v>
      </c>
      <c r="AC24" s="7" t="s">
        <v>25</v>
      </c>
      <c r="AD24" s="7" t="s">
        <v>26</v>
      </c>
      <c r="AE24" s="8">
        <v>0</v>
      </c>
      <c r="AF24" s="5" t="s">
        <v>27</v>
      </c>
      <c r="AG24" s="7" t="s">
        <v>27</v>
      </c>
      <c r="AH24" s="5" t="s">
        <v>0</v>
      </c>
      <c r="AI24" s="5" t="s">
        <v>27</v>
      </c>
      <c r="AJ24" s="5" t="s">
        <v>29</v>
      </c>
      <c r="AK24" s="7" t="s">
        <v>30</v>
      </c>
      <c r="AL24" s="7" t="s">
        <v>30</v>
      </c>
      <c r="AM24" s="7" t="s">
        <v>30</v>
      </c>
      <c r="AN24" t="str">
        <f t="shared" si="0"/>
        <v>14</v>
      </c>
      <c r="AO24" t="str">
        <f t="shared" si="1"/>
        <v>1</v>
      </c>
    </row>
    <row r="25" spans="1:41" x14ac:dyDescent="0.25">
      <c r="A25" s="4" t="s">
        <v>619</v>
      </c>
      <c r="B25" s="5" t="s">
        <v>219</v>
      </c>
      <c r="C25" s="5" t="s">
        <v>620</v>
      </c>
      <c r="D25" s="5" t="s">
        <v>547</v>
      </c>
      <c r="E25" s="5">
        <v>1994</v>
      </c>
      <c r="F25" s="5" t="s">
        <v>856</v>
      </c>
      <c r="G25" s="5" t="s">
        <v>225</v>
      </c>
      <c r="H25" s="5" t="s">
        <v>617</v>
      </c>
      <c r="I25" s="5">
        <v>2009</v>
      </c>
      <c r="J25" s="5" t="s">
        <v>856</v>
      </c>
      <c r="K25" s="5" t="s">
        <v>623</v>
      </c>
      <c r="L25" s="5" t="s">
        <v>482</v>
      </c>
      <c r="M25" s="5">
        <v>2009</v>
      </c>
      <c r="N25" s="5" t="s">
        <v>856</v>
      </c>
      <c r="O25" s="5" t="s">
        <v>626</v>
      </c>
      <c r="P25" s="5" t="s">
        <v>627</v>
      </c>
      <c r="Q25" s="5">
        <v>2008</v>
      </c>
      <c r="R25" s="5" t="s">
        <v>856</v>
      </c>
      <c r="S25" s="5" t="s">
        <v>613</v>
      </c>
      <c r="T25" s="5" t="s">
        <v>614</v>
      </c>
      <c r="U25" s="5">
        <v>2009</v>
      </c>
      <c r="V25" s="5" t="s">
        <v>856</v>
      </c>
      <c r="W25" s="5" t="s">
        <v>0</v>
      </c>
      <c r="X25" s="5" t="s">
        <v>0</v>
      </c>
      <c r="Y25" s="5" t="s">
        <v>0</v>
      </c>
      <c r="Z25" s="5" t="s">
        <v>0</v>
      </c>
      <c r="AA25" s="5" t="s">
        <v>860</v>
      </c>
      <c r="AB25" s="5" t="s">
        <v>0</v>
      </c>
      <c r="AC25" s="7" t="s">
        <v>25</v>
      </c>
      <c r="AD25" s="7" t="s">
        <v>468</v>
      </c>
      <c r="AE25" s="8">
        <v>0</v>
      </c>
      <c r="AF25" s="5" t="s">
        <v>27</v>
      </c>
      <c r="AG25" s="7" t="s">
        <v>27</v>
      </c>
      <c r="AH25" s="5" t="s">
        <v>0</v>
      </c>
      <c r="AI25" s="5" t="s">
        <v>27</v>
      </c>
      <c r="AJ25" s="5" t="s">
        <v>29</v>
      </c>
      <c r="AK25" s="7" t="s">
        <v>30</v>
      </c>
      <c r="AL25" s="7" t="s">
        <v>30</v>
      </c>
      <c r="AM25" s="7" t="s">
        <v>30</v>
      </c>
      <c r="AN25" t="str">
        <f t="shared" si="0"/>
        <v>14</v>
      </c>
      <c r="AO25" t="str">
        <f t="shared" si="1"/>
        <v>6</v>
      </c>
    </row>
    <row r="26" spans="1:41" x14ac:dyDescent="0.25">
      <c r="A26" s="4" t="s">
        <v>634</v>
      </c>
      <c r="B26" s="5" t="s">
        <v>632</v>
      </c>
      <c r="C26" s="5" t="s">
        <v>639</v>
      </c>
      <c r="D26" s="5" t="s">
        <v>640</v>
      </c>
      <c r="E26" s="5">
        <v>2004</v>
      </c>
      <c r="F26" s="5" t="s">
        <v>856</v>
      </c>
      <c r="G26" s="5" t="s">
        <v>635</v>
      </c>
      <c r="H26" s="5" t="s">
        <v>636</v>
      </c>
      <c r="I26" s="5">
        <v>2001</v>
      </c>
      <c r="J26" s="5" t="s">
        <v>856</v>
      </c>
      <c r="K26" s="5" t="s">
        <v>630</v>
      </c>
      <c r="L26" s="5" t="s">
        <v>631</v>
      </c>
      <c r="M26" s="5">
        <v>2007</v>
      </c>
      <c r="N26" s="5" t="s">
        <v>856</v>
      </c>
      <c r="O26" s="5" t="s">
        <v>0</v>
      </c>
      <c r="P26" s="5" t="s">
        <v>0</v>
      </c>
      <c r="Q26" s="5" t="s">
        <v>0</v>
      </c>
      <c r="R26" s="5" t="s">
        <v>0</v>
      </c>
      <c r="S26" s="5" t="s">
        <v>0</v>
      </c>
      <c r="T26" s="5" t="s">
        <v>0</v>
      </c>
      <c r="U26" s="5" t="s">
        <v>0</v>
      </c>
      <c r="V26" s="5" t="s">
        <v>0</v>
      </c>
      <c r="W26" s="5" t="s">
        <v>0</v>
      </c>
      <c r="X26" s="5" t="s">
        <v>0</v>
      </c>
      <c r="Y26" s="5" t="s">
        <v>0</v>
      </c>
      <c r="Z26" s="5" t="s">
        <v>0</v>
      </c>
      <c r="AA26" s="5" t="s">
        <v>632</v>
      </c>
      <c r="AB26" s="5" t="s">
        <v>0</v>
      </c>
      <c r="AC26" s="7" t="s">
        <v>25</v>
      </c>
      <c r="AD26" s="7" t="s">
        <v>468</v>
      </c>
      <c r="AE26" s="8">
        <v>0</v>
      </c>
      <c r="AF26" s="5" t="s">
        <v>27</v>
      </c>
      <c r="AG26" s="7" t="s">
        <v>27</v>
      </c>
      <c r="AH26" s="5" t="s">
        <v>0</v>
      </c>
      <c r="AI26" s="5" t="s">
        <v>27</v>
      </c>
      <c r="AJ26" s="5" t="s">
        <v>29</v>
      </c>
      <c r="AK26" s="7" t="s">
        <v>0</v>
      </c>
      <c r="AL26" s="7" t="s">
        <v>30</v>
      </c>
      <c r="AM26" s="7" t="s">
        <v>0</v>
      </c>
      <c r="AN26" t="str">
        <f t="shared" si="0"/>
        <v>15</v>
      </c>
      <c r="AO26" t="str">
        <f t="shared" si="1"/>
        <v>6</v>
      </c>
    </row>
    <row r="27" spans="1:41" x14ac:dyDescent="0.25">
      <c r="A27" s="4" t="s">
        <v>247</v>
      </c>
      <c r="B27" s="5" t="s">
        <v>238</v>
      </c>
      <c r="C27" s="5" t="s">
        <v>248</v>
      </c>
      <c r="D27" s="5" t="s">
        <v>249</v>
      </c>
      <c r="E27" s="5">
        <v>2005</v>
      </c>
      <c r="F27" s="5" t="s">
        <v>855</v>
      </c>
      <c r="G27" s="5" t="s">
        <v>236</v>
      </c>
      <c r="H27" s="5" t="s">
        <v>237</v>
      </c>
      <c r="I27" s="5">
        <v>2007</v>
      </c>
      <c r="J27" s="5" t="s">
        <v>855</v>
      </c>
      <c r="K27" s="5" t="s">
        <v>245</v>
      </c>
      <c r="L27" s="5" t="s">
        <v>100</v>
      </c>
      <c r="M27" s="5">
        <v>2007</v>
      </c>
      <c r="N27" s="5" t="s">
        <v>855</v>
      </c>
      <c r="O27" s="5" t="s">
        <v>241</v>
      </c>
      <c r="P27" s="5" t="s">
        <v>242</v>
      </c>
      <c r="Q27" s="5">
        <v>2007</v>
      </c>
      <c r="R27" s="5" t="s">
        <v>855</v>
      </c>
      <c r="S27" s="5" t="s">
        <v>0</v>
      </c>
      <c r="T27" s="5" t="s">
        <v>0</v>
      </c>
      <c r="U27" s="5" t="s">
        <v>0</v>
      </c>
      <c r="V27" s="5" t="s">
        <v>0</v>
      </c>
      <c r="W27" s="5" t="s">
        <v>0</v>
      </c>
      <c r="X27" s="5" t="s">
        <v>0</v>
      </c>
      <c r="Y27" s="5" t="s">
        <v>0</v>
      </c>
      <c r="Z27" s="5" t="s">
        <v>0</v>
      </c>
      <c r="AA27" s="5" t="s">
        <v>238</v>
      </c>
      <c r="AB27" s="5" t="s">
        <v>0</v>
      </c>
      <c r="AC27" s="7" t="s">
        <v>25</v>
      </c>
      <c r="AD27" s="7" t="s">
        <v>26</v>
      </c>
      <c r="AE27" s="8">
        <v>0</v>
      </c>
      <c r="AF27" s="5" t="s">
        <v>27</v>
      </c>
      <c r="AG27" s="7" t="s">
        <v>27</v>
      </c>
      <c r="AH27" s="5" t="s">
        <v>0</v>
      </c>
      <c r="AI27" s="5" t="s">
        <v>27</v>
      </c>
      <c r="AJ27" s="5" t="s">
        <v>29</v>
      </c>
      <c r="AK27" s="7" t="s">
        <v>30</v>
      </c>
      <c r="AL27" s="7" t="s">
        <v>30</v>
      </c>
      <c r="AM27" s="7" t="s">
        <v>30</v>
      </c>
      <c r="AN27" t="str">
        <f t="shared" si="0"/>
        <v>16</v>
      </c>
      <c r="AO27" t="str">
        <f t="shared" si="1"/>
        <v>1</v>
      </c>
    </row>
    <row r="28" spans="1:41" x14ac:dyDescent="0.25">
      <c r="A28" s="4" t="s">
        <v>642</v>
      </c>
      <c r="B28" s="5" t="s">
        <v>238</v>
      </c>
      <c r="C28" s="5" t="s">
        <v>643</v>
      </c>
      <c r="D28" s="5" t="s">
        <v>644</v>
      </c>
      <c r="E28" s="5">
        <v>2001</v>
      </c>
      <c r="F28" s="5" t="s">
        <v>856</v>
      </c>
      <c r="G28" s="5" t="s">
        <v>650</v>
      </c>
      <c r="H28" s="5" t="s">
        <v>511</v>
      </c>
      <c r="I28" s="5">
        <v>2005</v>
      </c>
      <c r="J28" s="5" t="s">
        <v>856</v>
      </c>
      <c r="K28" s="5" t="s">
        <v>647</v>
      </c>
      <c r="L28" s="5" t="s">
        <v>475</v>
      </c>
      <c r="M28" s="5">
        <v>2007</v>
      </c>
      <c r="N28" s="5" t="s">
        <v>856</v>
      </c>
      <c r="O28" s="5" t="s">
        <v>653</v>
      </c>
      <c r="P28" s="5" t="s">
        <v>654</v>
      </c>
      <c r="Q28" s="5">
        <v>2009</v>
      </c>
      <c r="R28" s="5" t="s">
        <v>856</v>
      </c>
      <c r="S28" s="5" t="s">
        <v>0</v>
      </c>
      <c r="T28" s="5" t="s">
        <v>0</v>
      </c>
      <c r="U28" s="5" t="s">
        <v>0</v>
      </c>
      <c r="V28" s="5" t="s">
        <v>0</v>
      </c>
      <c r="W28" s="5" t="s">
        <v>0</v>
      </c>
      <c r="X28" s="5" t="s">
        <v>0</v>
      </c>
      <c r="Y28" s="5" t="s">
        <v>0</v>
      </c>
      <c r="Z28" s="5" t="s">
        <v>0</v>
      </c>
      <c r="AA28" s="5" t="s">
        <v>238</v>
      </c>
      <c r="AB28" s="5" t="s">
        <v>0</v>
      </c>
      <c r="AC28" s="7" t="s">
        <v>25</v>
      </c>
      <c r="AD28" s="7" t="s">
        <v>468</v>
      </c>
      <c r="AE28" s="8">
        <v>0</v>
      </c>
      <c r="AF28" s="5" t="s">
        <v>27</v>
      </c>
      <c r="AG28" s="7" t="s">
        <v>27</v>
      </c>
      <c r="AH28" s="5" t="s">
        <v>0</v>
      </c>
      <c r="AI28" s="5" t="s">
        <v>27</v>
      </c>
      <c r="AJ28" s="5" t="s">
        <v>29</v>
      </c>
      <c r="AK28" s="7" t="s">
        <v>30</v>
      </c>
      <c r="AL28" s="7" t="s">
        <v>30</v>
      </c>
      <c r="AM28" s="7" t="s">
        <v>30</v>
      </c>
      <c r="AN28" t="str">
        <f t="shared" si="0"/>
        <v>16</v>
      </c>
      <c r="AO28" t="str">
        <f t="shared" si="1"/>
        <v>6</v>
      </c>
    </row>
    <row r="29" spans="1:41" x14ac:dyDescent="0.25">
      <c r="A29" s="4" t="s">
        <v>258</v>
      </c>
      <c r="B29" s="5" t="s">
        <v>253</v>
      </c>
      <c r="C29" s="5" t="s">
        <v>252</v>
      </c>
      <c r="D29" s="5" t="s">
        <v>135</v>
      </c>
      <c r="E29" s="5">
        <v>2009</v>
      </c>
      <c r="F29" s="5" t="s">
        <v>855</v>
      </c>
      <c r="G29" s="5" t="s">
        <v>259</v>
      </c>
      <c r="H29" s="5" t="s">
        <v>260</v>
      </c>
      <c r="I29" s="5">
        <v>2007</v>
      </c>
      <c r="J29" s="5" t="s">
        <v>855</v>
      </c>
      <c r="K29" s="5" t="s">
        <v>256</v>
      </c>
      <c r="L29" s="5" t="s">
        <v>22</v>
      </c>
      <c r="M29" s="5">
        <v>2008</v>
      </c>
      <c r="N29" s="5" t="s">
        <v>855</v>
      </c>
      <c r="O29" s="5" t="s">
        <v>0</v>
      </c>
      <c r="P29" s="5" t="s">
        <v>0</v>
      </c>
      <c r="Q29" s="5" t="s">
        <v>0</v>
      </c>
      <c r="R29" s="5" t="s">
        <v>0</v>
      </c>
      <c r="S29" s="5" t="s">
        <v>0</v>
      </c>
      <c r="T29" s="5" t="s">
        <v>0</v>
      </c>
      <c r="U29" s="5" t="s">
        <v>0</v>
      </c>
      <c r="V29" s="5" t="s">
        <v>0</v>
      </c>
      <c r="W29" s="5" t="s">
        <v>0</v>
      </c>
      <c r="X29" s="5" t="s">
        <v>0</v>
      </c>
      <c r="Y29" s="5" t="s">
        <v>0</v>
      </c>
      <c r="Z29" s="5" t="s">
        <v>0</v>
      </c>
      <c r="AA29" s="5" t="s">
        <v>253</v>
      </c>
      <c r="AB29" s="5" t="s">
        <v>0</v>
      </c>
      <c r="AC29" s="7" t="s">
        <v>25</v>
      </c>
      <c r="AD29" s="7" t="s">
        <v>26</v>
      </c>
      <c r="AE29" s="8">
        <v>0</v>
      </c>
      <c r="AF29" s="5" t="s">
        <v>27</v>
      </c>
      <c r="AG29" s="7" t="s">
        <v>27</v>
      </c>
      <c r="AH29" s="5" t="s">
        <v>0</v>
      </c>
      <c r="AI29" s="5" t="s">
        <v>27</v>
      </c>
      <c r="AJ29" s="5" t="s">
        <v>29</v>
      </c>
      <c r="AK29" s="7" t="s">
        <v>0</v>
      </c>
      <c r="AL29" s="7" t="s">
        <v>0</v>
      </c>
      <c r="AM29" s="7" t="s">
        <v>0</v>
      </c>
      <c r="AN29" t="str">
        <f t="shared" si="0"/>
        <v>17</v>
      </c>
      <c r="AO29" t="str">
        <f t="shared" si="1"/>
        <v>1</v>
      </c>
    </row>
    <row r="30" spans="1:41" x14ac:dyDescent="0.25">
      <c r="A30" s="4" t="s">
        <v>660</v>
      </c>
      <c r="B30" s="5" t="s">
        <v>253</v>
      </c>
      <c r="C30" s="5" t="s">
        <v>661</v>
      </c>
      <c r="D30" s="5" t="s">
        <v>547</v>
      </c>
      <c r="E30" s="5">
        <v>2006</v>
      </c>
      <c r="F30" s="5" t="s">
        <v>856</v>
      </c>
      <c r="G30" s="5" t="s">
        <v>657</v>
      </c>
      <c r="H30" s="5" t="s">
        <v>658</v>
      </c>
      <c r="I30" s="5">
        <v>2007</v>
      </c>
      <c r="J30" s="5" t="s">
        <v>856</v>
      </c>
      <c r="K30" s="5" t="s">
        <v>0</v>
      </c>
      <c r="L30" s="5" t="s">
        <v>0</v>
      </c>
      <c r="M30" s="5" t="s">
        <v>0</v>
      </c>
      <c r="N30" s="5" t="s">
        <v>0</v>
      </c>
      <c r="O30" s="5" t="s">
        <v>0</v>
      </c>
      <c r="P30" s="5" t="s">
        <v>0</v>
      </c>
      <c r="Q30" s="5" t="s">
        <v>0</v>
      </c>
      <c r="R30" s="5" t="s">
        <v>0</v>
      </c>
      <c r="S30" s="5" t="s">
        <v>0</v>
      </c>
      <c r="T30" s="5" t="s">
        <v>0</v>
      </c>
      <c r="U30" s="5" t="s">
        <v>0</v>
      </c>
      <c r="V30" s="5" t="s">
        <v>0</v>
      </c>
      <c r="W30" s="5" t="s">
        <v>0</v>
      </c>
      <c r="X30" s="5" t="s">
        <v>0</v>
      </c>
      <c r="Y30" s="5" t="s">
        <v>0</v>
      </c>
      <c r="Z30" s="5" t="s">
        <v>0</v>
      </c>
      <c r="AA30" s="5" t="s">
        <v>253</v>
      </c>
      <c r="AB30" s="5" t="s">
        <v>0</v>
      </c>
      <c r="AC30" s="7" t="s">
        <v>25</v>
      </c>
      <c r="AD30" s="7" t="s">
        <v>468</v>
      </c>
      <c r="AE30" s="8">
        <v>0</v>
      </c>
      <c r="AF30" s="5" t="s">
        <v>27</v>
      </c>
      <c r="AG30" s="7" t="s">
        <v>27</v>
      </c>
      <c r="AH30" s="5" t="s">
        <v>0</v>
      </c>
      <c r="AI30" s="5" t="s">
        <v>27</v>
      </c>
      <c r="AJ30" s="5" t="s">
        <v>29</v>
      </c>
      <c r="AK30" s="7" t="s">
        <v>0</v>
      </c>
      <c r="AL30" s="7" t="s">
        <v>30</v>
      </c>
      <c r="AM30" s="7" t="s">
        <v>0</v>
      </c>
      <c r="AN30" t="str">
        <f t="shared" si="0"/>
        <v>17</v>
      </c>
      <c r="AO30" t="str">
        <f t="shared" si="1"/>
        <v>6</v>
      </c>
    </row>
    <row r="31" spans="1:41" x14ac:dyDescent="0.25">
      <c r="A31" s="4" t="s">
        <v>262</v>
      </c>
      <c r="B31" s="5" t="s">
        <v>266</v>
      </c>
      <c r="C31" s="5" t="s">
        <v>263</v>
      </c>
      <c r="D31" s="5" t="s">
        <v>264</v>
      </c>
      <c r="E31" s="5">
        <v>1978</v>
      </c>
      <c r="F31" s="5" t="s">
        <v>855</v>
      </c>
      <c r="G31" s="5" t="s">
        <v>0</v>
      </c>
      <c r="H31" s="5" t="s">
        <v>0</v>
      </c>
      <c r="I31" s="5" t="s">
        <v>0</v>
      </c>
      <c r="J31" s="5" t="s">
        <v>0</v>
      </c>
      <c r="K31" s="5" t="s">
        <v>0</v>
      </c>
      <c r="L31" s="5" t="s">
        <v>0</v>
      </c>
      <c r="M31" s="5" t="s">
        <v>0</v>
      </c>
      <c r="N31" s="5" t="s">
        <v>0</v>
      </c>
      <c r="O31" s="5" t="s">
        <v>0</v>
      </c>
      <c r="P31" s="5" t="s">
        <v>0</v>
      </c>
      <c r="Q31" s="5" t="s">
        <v>0</v>
      </c>
      <c r="R31" s="5" t="s">
        <v>0</v>
      </c>
      <c r="S31" s="5" t="s">
        <v>0</v>
      </c>
      <c r="T31" s="5" t="s">
        <v>0</v>
      </c>
      <c r="U31" s="5" t="s">
        <v>0</v>
      </c>
      <c r="V31" s="5" t="s">
        <v>0</v>
      </c>
      <c r="W31" s="5" t="s">
        <v>0</v>
      </c>
      <c r="X31" s="5" t="s">
        <v>0</v>
      </c>
      <c r="Y31" s="5" t="s">
        <v>0</v>
      </c>
      <c r="Z31" s="5" t="s">
        <v>0</v>
      </c>
      <c r="AA31" s="5" t="s">
        <v>266</v>
      </c>
      <c r="AB31" s="5" t="s">
        <v>0</v>
      </c>
      <c r="AC31" s="7" t="s">
        <v>25</v>
      </c>
      <c r="AD31" s="7" t="s">
        <v>26</v>
      </c>
      <c r="AE31" s="8">
        <v>0</v>
      </c>
      <c r="AF31" s="5" t="s">
        <v>27</v>
      </c>
      <c r="AG31" s="7" t="s">
        <v>27</v>
      </c>
      <c r="AH31" s="5" t="s">
        <v>0</v>
      </c>
      <c r="AI31" s="5" t="s">
        <v>27</v>
      </c>
      <c r="AJ31" s="5" t="s">
        <v>29</v>
      </c>
      <c r="AK31" s="7" t="s">
        <v>0</v>
      </c>
      <c r="AL31" s="7" t="s">
        <v>0</v>
      </c>
      <c r="AM31" s="7" t="s">
        <v>0</v>
      </c>
      <c r="AN31" t="str">
        <f t="shared" si="0"/>
        <v>18</v>
      </c>
      <c r="AO31" t="str">
        <f t="shared" si="1"/>
        <v>1</v>
      </c>
    </row>
    <row r="32" spans="1:41" x14ac:dyDescent="0.25">
      <c r="A32" s="4" t="s">
        <v>663</v>
      </c>
      <c r="B32" s="5" t="s">
        <v>266</v>
      </c>
      <c r="C32" s="5" t="s">
        <v>664</v>
      </c>
      <c r="D32" s="5" t="s">
        <v>665</v>
      </c>
      <c r="E32" s="5">
        <v>1973</v>
      </c>
      <c r="F32" s="5" t="s">
        <v>856</v>
      </c>
      <c r="G32" s="5" t="s">
        <v>0</v>
      </c>
      <c r="H32" s="5" t="s">
        <v>0</v>
      </c>
      <c r="I32" s="5" t="s">
        <v>0</v>
      </c>
      <c r="J32" s="5" t="s">
        <v>0</v>
      </c>
      <c r="K32" s="5" t="s">
        <v>0</v>
      </c>
      <c r="L32" s="5" t="s">
        <v>0</v>
      </c>
      <c r="M32" s="5" t="s">
        <v>0</v>
      </c>
      <c r="N32" s="5" t="s">
        <v>0</v>
      </c>
      <c r="O32" s="5" t="s">
        <v>0</v>
      </c>
      <c r="P32" s="5" t="s">
        <v>0</v>
      </c>
      <c r="Q32" s="5" t="s">
        <v>0</v>
      </c>
      <c r="R32" s="5" t="s">
        <v>0</v>
      </c>
      <c r="S32" s="5" t="s">
        <v>0</v>
      </c>
      <c r="T32" s="5" t="s">
        <v>0</v>
      </c>
      <c r="U32" s="5" t="s">
        <v>0</v>
      </c>
      <c r="V32" s="5" t="s">
        <v>0</v>
      </c>
      <c r="W32" s="5" t="s">
        <v>0</v>
      </c>
      <c r="X32" s="5" t="s">
        <v>0</v>
      </c>
      <c r="Y32" s="5" t="s">
        <v>0</v>
      </c>
      <c r="Z32" s="5" t="s">
        <v>0</v>
      </c>
      <c r="AA32" s="5" t="s">
        <v>266</v>
      </c>
      <c r="AB32" s="5" t="s">
        <v>0</v>
      </c>
      <c r="AC32" s="7" t="s">
        <v>25</v>
      </c>
      <c r="AD32" s="7" t="s">
        <v>468</v>
      </c>
      <c r="AE32" s="8">
        <v>0</v>
      </c>
      <c r="AF32" s="5" t="s">
        <v>27</v>
      </c>
      <c r="AG32" s="7" t="s">
        <v>27</v>
      </c>
      <c r="AH32" s="5" t="s">
        <v>0</v>
      </c>
      <c r="AI32" s="5" t="s">
        <v>27</v>
      </c>
      <c r="AJ32" s="5" t="s">
        <v>29</v>
      </c>
      <c r="AK32" s="7" t="s">
        <v>0</v>
      </c>
      <c r="AL32" s="7" t="s">
        <v>0</v>
      </c>
      <c r="AM32" s="7" t="s">
        <v>0</v>
      </c>
      <c r="AN32" t="str">
        <f t="shared" si="0"/>
        <v>18</v>
      </c>
      <c r="AO32" t="str">
        <f t="shared" si="1"/>
        <v>6</v>
      </c>
    </row>
    <row r="33" spans="1:41" x14ac:dyDescent="0.25">
      <c r="A33" s="4" t="s">
        <v>268</v>
      </c>
      <c r="B33" s="5" t="s">
        <v>270</v>
      </c>
      <c r="C33" s="5" t="s">
        <v>269</v>
      </c>
      <c r="D33" s="5" t="s">
        <v>95</v>
      </c>
      <c r="E33" s="5">
        <v>2000</v>
      </c>
      <c r="F33" s="5" t="s">
        <v>855</v>
      </c>
      <c r="G33" s="5" t="s">
        <v>0</v>
      </c>
      <c r="H33" s="5" t="s">
        <v>0</v>
      </c>
      <c r="I33" s="5" t="s">
        <v>0</v>
      </c>
      <c r="J33" s="5" t="s">
        <v>0</v>
      </c>
      <c r="K33" s="5" t="s">
        <v>0</v>
      </c>
      <c r="L33" s="5" t="s">
        <v>0</v>
      </c>
      <c r="M33" s="5" t="s">
        <v>0</v>
      </c>
      <c r="N33" s="5" t="s">
        <v>0</v>
      </c>
      <c r="O33" s="5" t="s">
        <v>0</v>
      </c>
      <c r="P33" s="5" t="s">
        <v>0</v>
      </c>
      <c r="Q33" s="5" t="s">
        <v>0</v>
      </c>
      <c r="R33" s="5" t="s">
        <v>0</v>
      </c>
      <c r="S33" s="5" t="s">
        <v>0</v>
      </c>
      <c r="T33" s="5" t="s">
        <v>0</v>
      </c>
      <c r="U33" s="5" t="s">
        <v>0</v>
      </c>
      <c r="V33" s="5" t="s">
        <v>0</v>
      </c>
      <c r="W33" s="5" t="s">
        <v>0</v>
      </c>
      <c r="X33" s="5" t="s">
        <v>0</v>
      </c>
      <c r="Y33" s="5" t="s">
        <v>0</v>
      </c>
      <c r="Z33" s="5" t="s">
        <v>0</v>
      </c>
      <c r="AA33" s="5" t="s">
        <v>270</v>
      </c>
      <c r="AB33" s="5" t="s">
        <v>0</v>
      </c>
      <c r="AC33" s="7" t="s">
        <v>25</v>
      </c>
      <c r="AD33" s="7" t="s">
        <v>26</v>
      </c>
      <c r="AE33" s="8">
        <v>0</v>
      </c>
      <c r="AF33" s="5" t="s">
        <v>27</v>
      </c>
      <c r="AG33" s="7" t="s">
        <v>27</v>
      </c>
      <c r="AH33" s="5" t="s">
        <v>0</v>
      </c>
      <c r="AI33" s="5" t="s">
        <v>27</v>
      </c>
      <c r="AJ33" s="5" t="s">
        <v>29</v>
      </c>
      <c r="AK33" s="7" t="s">
        <v>0</v>
      </c>
      <c r="AL33" s="7" t="s">
        <v>0</v>
      </c>
      <c r="AM33" s="7" t="s">
        <v>0</v>
      </c>
      <c r="AN33" t="str">
        <f t="shared" si="0"/>
        <v>19</v>
      </c>
      <c r="AO33" t="str">
        <f t="shared" si="1"/>
        <v>1</v>
      </c>
    </row>
    <row r="34" spans="1:41" x14ac:dyDescent="0.25">
      <c r="A34" s="4" t="s">
        <v>277</v>
      </c>
      <c r="B34" s="5" t="s">
        <v>275</v>
      </c>
      <c r="C34" s="5" t="s">
        <v>278</v>
      </c>
      <c r="D34" s="5" t="s">
        <v>260</v>
      </c>
      <c r="E34" s="5">
        <v>1998</v>
      </c>
      <c r="F34" s="5" t="s">
        <v>855</v>
      </c>
      <c r="G34" s="5" t="s">
        <v>281</v>
      </c>
      <c r="H34" s="5" t="s">
        <v>282</v>
      </c>
      <c r="I34" s="5">
        <v>1996</v>
      </c>
      <c r="J34" s="5" t="s">
        <v>855</v>
      </c>
      <c r="K34" s="5" t="s">
        <v>281</v>
      </c>
      <c r="L34" s="5" t="s">
        <v>286</v>
      </c>
      <c r="M34" s="5">
        <v>2003</v>
      </c>
      <c r="N34" s="5" t="s">
        <v>855</v>
      </c>
      <c r="O34" s="5" t="s">
        <v>273</v>
      </c>
      <c r="P34" s="5" t="s">
        <v>274</v>
      </c>
      <c r="Q34" s="5">
        <v>2008</v>
      </c>
      <c r="R34" s="5" t="s">
        <v>855</v>
      </c>
      <c r="S34" s="5" t="s">
        <v>32</v>
      </c>
      <c r="T34" s="5" t="s">
        <v>41</v>
      </c>
      <c r="U34" s="5">
        <v>2009</v>
      </c>
      <c r="V34" s="5" t="s">
        <v>855</v>
      </c>
      <c r="W34" s="5" t="s">
        <v>0</v>
      </c>
      <c r="X34" s="5" t="s">
        <v>0</v>
      </c>
      <c r="Y34" s="5" t="s">
        <v>0</v>
      </c>
      <c r="Z34" s="5" t="s">
        <v>0</v>
      </c>
      <c r="AA34" s="5" t="s">
        <v>275</v>
      </c>
      <c r="AB34" s="5" t="s">
        <v>0</v>
      </c>
      <c r="AC34" s="7" t="s">
        <v>25</v>
      </c>
      <c r="AD34" s="7" t="s">
        <v>26</v>
      </c>
      <c r="AE34" s="8">
        <v>0</v>
      </c>
      <c r="AF34" s="5" t="s">
        <v>27</v>
      </c>
      <c r="AG34" s="7" t="s">
        <v>27</v>
      </c>
      <c r="AH34" s="5" t="s">
        <v>0</v>
      </c>
      <c r="AI34" s="5" t="s">
        <v>27</v>
      </c>
      <c r="AJ34" s="5" t="s">
        <v>29</v>
      </c>
      <c r="AK34" s="7" t="s">
        <v>30</v>
      </c>
      <c r="AL34" s="7" t="s">
        <v>30</v>
      </c>
      <c r="AM34" s="7" t="s">
        <v>30</v>
      </c>
      <c r="AN34" t="str">
        <f t="shared" si="0"/>
        <v>20</v>
      </c>
      <c r="AO34" t="str">
        <f t="shared" si="1"/>
        <v>1</v>
      </c>
    </row>
    <row r="35" spans="1:41" x14ac:dyDescent="0.25">
      <c r="A35" s="4" t="s">
        <v>668</v>
      </c>
      <c r="B35" s="5" t="s">
        <v>275</v>
      </c>
      <c r="C35" s="5" t="s">
        <v>669</v>
      </c>
      <c r="D35" s="5" t="s">
        <v>585</v>
      </c>
      <c r="E35" s="5">
        <v>2008</v>
      </c>
      <c r="F35" s="5" t="s">
        <v>856</v>
      </c>
      <c r="G35" s="5" t="s">
        <v>0</v>
      </c>
      <c r="H35" s="5" t="s">
        <v>0</v>
      </c>
      <c r="I35" s="5" t="s">
        <v>0</v>
      </c>
      <c r="J35" s="5" t="s">
        <v>0</v>
      </c>
      <c r="K35" s="5" t="s">
        <v>0</v>
      </c>
      <c r="L35" s="5" t="s">
        <v>0</v>
      </c>
      <c r="M35" s="5" t="s">
        <v>0</v>
      </c>
      <c r="N35" s="5" t="s">
        <v>0</v>
      </c>
      <c r="O35" s="5" t="s">
        <v>0</v>
      </c>
      <c r="P35" s="5" t="s">
        <v>0</v>
      </c>
      <c r="Q35" s="5" t="s">
        <v>0</v>
      </c>
      <c r="R35" s="5" t="s">
        <v>0</v>
      </c>
      <c r="S35" s="5" t="s">
        <v>0</v>
      </c>
      <c r="T35" s="5" t="s">
        <v>0</v>
      </c>
      <c r="U35" s="5" t="s">
        <v>0</v>
      </c>
      <c r="V35" s="5" t="s">
        <v>0</v>
      </c>
      <c r="W35" s="5" t="s">
        <v>0</v>
      </c>
      <c r="X35" s="5" t="s">
        <v>0</v>
      </c>
      <c r="Y35" s="5" t="s">
        <v>0</v>
      </c>
      <c r="Z35" s="5" t="s">
        <v>0</v>
      </c>
      <c r="AA35" s="5" t="s">
        <v>275</v>
      </c>
      <c r="AB35" s="5" t="s">
        <v>0</v>
      </c>
      <c r="AC35" s="7" t="s">
        <v>25</v>
      </c>
      <c r="AD35" s="7" t="s">
        <v>468</v>
      </c>
      <c r="AE35" s="8">
        <v>0</v>
      </c>
      <c r="AF35" s="5" t="s">
        <v>27</v>
      </c>
      <c r="AG35" s="7" t="s">
        <v>27</v>
      </c>
      <c r="AH35" s="5" t="s">
        <v>0</v>
      </c>
      <c r="AI35" s="5" t="s">
        <v>27</v>
      </c>
      <c r="AJ35" s="5" t="s">
        <v>29</v>
      </c>
      <c r="AK35" s="7" t="s">
        <v>0</v>
      </c>
      <c r="AL35" s="7" t="s">
        <v>0</v>
      </c>
      <c r="AM35" s="7" t="s">
        <v>0</v>
      </c>
      <c r="AN35" t="str">
        <f t="shared" si="0"/>
        <v>20</v>
      </c>
      <c r="AO35" t="str">
        <f t="shared" si="1"/>
        <v>6</v>
      </c>
    </row>
    <row r="36" spans="1:41" x14ac:dyDescent="0.25">
      <c r="A36" s="4" t="s">
        <v>677</v>
      </c>
      <c r="B36" s="5" t="s">
        <v>675</v>
      </c>
      <c r="C36" s="5" t="s">
        <v>672</v>
      </c>
      <c r="D36" s="5" t="s">
        <v>673</v>
      </c>
      <c r="E36" s="5">
        <v>1972</v>
      </c>
      <c r="F36" s="5" t="s">
        <v>856</v>
      </c>
      <c r="G36" s="5" t="s">
        <v>678</v>
      </c>
      <c r="H36" s="5" t="s">
        <v>536</v>
      </c>
      <c r="I36" s="5">
        <v>1985</v>
      </c>
      <c r="J36" s="5" t="s">
        <v>856</v>
      </c>
      <c r="K36" s="5" t="s">
        <v>0</v>
      </c>
      <c r="L36" s="5" t="s">
        <v>0</v>
      </c>
      <c r="M36" s="5" t="s">
        <v>0</v>
      </c>
      <c r="N36" s="5" t="s">
        <v>0</v>
      </c>
      <c r="O36" s="5" t="s">
        <v>0</v>
      </c>
      <c r="P36" s="5" t="s">
        <v>0</v>
      </c>
      <c r="Q36" s="5" t="s">
        <v>0</v>
      </c>
      <c r="R36" s="5" t="s">
        <v>0</v>
      </c>
      <c r="S36" s="5" t="s">
        <v>0</v>
      </c>
      <c r="T36" s="5" t="s">
        <v>0</v>
      </c>
      <c r="U36" s="5" t="s">
        <v>0</v>
      </c>
      <c r="V36" s="5" t="s">
        <v>0</v>
      </c>
      <c r="W36" s="5" t="s">
        <v>0</v>
      </c>
      <c r="X36" s="5" t="s">
        <v>0</v>
      </c>
      <c r="Y36" s="5" t="s">
        <v>0</v>
      </c>
      <c r="Z36" s="5" t="s">
        <v>0</v>
      </c>
      <c r="AA36" s="5" t="s">
        <v>675</v>
      </c>
      <c r="AB36" s="5" t="s">
        <v>0</v>
      </c>
      <c r="AC36" s="7" t="s">
        <v>25</v>
      </c>
      <c r="AD36" s="7" t="s">
        <v>468</v>
      </c>
      <c r="AE36" s="8">
        <v>0</v>
      </c>
      <c r="AF36" s="5" t="s">
        <v>27</v>
      </c>
      <c r="AG36" s="7" t="s">
        <v>27</v>
      </c>
      <c r="AH36" s="5" t="s">
        <v>0</v>
      </c>
      <c r="AI36" s="5" t="s">
        <v>27</v>
      </c>
      <c r="AJ36" s="5" t="s">
        <v>29</v>
      </c>
      <c r="AK36" s="7" t="s">
        <v>0</v>
      </c>
      <c r="AL36" s="7" t="s">
        <v>0</v>
      </c>
      <c r="AM36" s="7" t="s">
        <v>0</v>
      </c>
      <c r="AN36" t="str">
        <f t="shared" si="0"/>
        <v>21</v>
      </c>
      <c r="AO36" t="str">
        <f t="shared" si="1"/>
        <v>6</v>
      </c>
    </row>
    <row r="37" spans="1:41" x14ac:dyDescent="0.25">
      <c r="A37" s="4" t="s">
        <v>291</v>
      </c>
      <c r="B37" s="5" t="s">
        <v>294</v>
      </c>
      <c r="C37" s="5" t="s">
        <v>292</v>
      </c>
      <c r="D37" s="5" t="s">
        <v>293</v>
      </c>
      <c r="E37" s="5">
        <v>2008</v>
      </c>
      <c r="F37" s="5" t="s">
        <v>855</v>
      </c>
      <c r="G37" s="5" t="s">
        <v>0</v>
      </c>
      <c r="H37" s="5" t="s">
        <v>0</v>
      </c>
      <c r="I37" s="5" t="s">
        <v>0</v>
      </c>
      <c r="J37" s="5" t="s">
        <v>0</v>
      </c>
      <c r="K37" s="5" t="s">
        <v>0</v>
      </c>
      <c r="L37" s="5" t="s">
        <v>0</v>
      </c>
      <c r="M37" s="5" t="s">
        <v>0</v>
      </c>
      <c r="N37" s="5" t="s">
        <v>0</v>
      </c>
      <c r="O37" s="5" t="s">
        <v>0</v>
      </c>
      <c r="P37" s="5" t="s">
        <v>0</v>
      </c>
      <c r="Q37" s="5" t="s">
        <v>0</v>
      </c>
      <c r="R37" s="5" t="s">
        <v>0</v>
      </c>
      <c r="S37" s="5" t="s">
        <v>0</v>
      </c>
      <c r="T37" s="5" t="s">
        <v>0</v>
      </c>
      <c r="U37" s="5" t="s">
        <v>0</v>
      </c>
      <c r="V37" s="5" t="s">
        <v>0</v>
      </c>
      <c r="W37" s="5" t="s">
        <v>0</v>
      </c>
      <c r="X37" s="5" t="s">
        <v>0</v>
      </c>
      <c r="Y37" s="5" t="s">
        <v>0</v>
      </c>
      <c r="Z37" s="5" t="s">
        <v>0</v>
      </c>
      <c r="AA37" s="5" t="s">
        <v>294</v>
      </c>
      <c r="AB37" s="5" t="s">
        <v>0</v>
      </c>
      <c r="AC37" s="7" t="s">
        <v>25</v>
      </c>
      <c r="AD37" s="7" t="s">
        <v>26</v>
      </c>
      <c r="AE37" s="8">
        <v>0</v>
      </c>
      <c r="AF37" s="5" t="s">
        <v>27</v>
      </c>
      <c r="AG37" s="7" t="s">
        <v>27</v>
      </c>
      <c r="AH37" s="5" t="s">
        <v>0</v>
      </c>
      <c r="AI37" s="5" t="s">
        <v>27</v>
      </c>
      <c r="AJ37" s="5" t="s">
        <v>29</v>
      </c>
      <c r="AK37" s="7" t="s">
        <v>0</v>
      </c>
      <c r="AL37" s="7" t="s">
        <v>0</v>
      </c>
      <c r="AM37" s="7" t="s">
        <v>0</v>
      </c>
      <c r="AN37" t="str">
        <f t="shared" si="0"/>
        <v>22</v>
      </c>
      <c r="AO37" t="str">
        <f t="shared" si="1"/>
        <v>1</v>
      </c>
    </row>
    <row r="38" spans="1:41" x14ac:dyDescent="0.25">
      <c r="A38" s="4" t="s">
        <v>684</v>
      </c>
      <c r="B38" s="5" t="s">
        <v>294</v>
      </c>
      <c r="C38" s="5" t="s">
        <v>685</v>
      </c>
      <c r="D38" s="5" t="s">
        <v>475</v>
      </c>
      <c r="E38" s="5">
        <v>2008</v>
      </c>
      <c r="F38" s="5" t="s">
        <v>856</v>
      </c>
      <c r="G38" s="5" t="s">
        <v>691</v>
      </c>
      <c r="H38" s="5" t="s">
        <v>692</v>
      </c>
      <c r="I38" s="5">
        <v>2006</v>
      </c>
      <c r="J38" s="5" t="s">
        <v>856</v>
      </c>
      <c r="K38" s="5" t="s">
        <v>688</v>
      </c>
      <c r="L38" s="5" t="s">
        <v>573</v>
      </c>
      <c r="M38" s="5">
        <v>2007</v>
      </c>
      <c r="N38" s="5" t="s">
        <v>856</v>
      </c>
      <c r="O38" s="5" t="s">
        <v>682</v>
      </c>
      <c r="P38" s="5" t="s">
        <v>561</v>
      </c>
      <c r="Q38" s="5">
        <v>2006</v>
      </c>
      <c r="R38" s="5" t="s">
        <v>856</v>
      </c>
      <c r="S38" s="5" t="s">
        <v>695</v>
      </c>
      <c r="T38" s="5" t="s">
        <v>696</v>
      </c>
      <c r="U38" s="5">
        <v>2007</v>
      </c>
      <c r="V38" s="5" t="s">
        <v>856</v>
      </c>
      <c r="W38" s="5" t="s">
        <v>0</v>
      </c>
      <c r="X38" s="5" t="s">
        <v>0</v>
      </c>
      <c r="Y38" s="5" t="s">
        <v>0</v>
      </c>
      <c r="Z38" s="5" t="s">
        <v>0</v>
      </c>
      <c r="AA38" s="5" t="s">
        <v>294</v>
      </c>
      <c r="AB38" s="5" t="s">
        <v>0</v>
      </c>
      <c r="AC38" s="7" t="s">
        <v>25</v>
      </c>
      <c r="AD38" s="7" t="s">
        <v>468</v>
      </c>
      <c r="AE38" s="8">
        <v>0</v>
      </c>
      <c r="AF38" s="5" t="s">
        <v>27</v>
      </c>
      <c r="AG38" s="7" t="s">
        <v>27</v>
      </c>
      <c r="AH38" s="5" t="s">
        <v>0</v>
      </c>
      <c r="AI38" s="5" t="s">
        <v>27</v>
      </c>
      <c r="AJ38" s="5" t="s">
        <v>29</v>
      </c>
      <c r="AK38" s="7" t="s">
        <v>30</v>
      </c>
      <c r="AL38" s="7" t="s">
        <v>30</v>
      </c>
      <c r="AM38" s="7" t="s">
        <v>30</v>
      </c>
      <c r="AN38" t="str">
        <f t="shared" si="0"/>
        <v>22</v>
      </c>
      <c r="AO38" t="str">
        <f t="shared" si="1"/>
        <v>6</v>
      </c>
    </row>
    <row r="39" spans="1:41" x14ac:dyDescent="0.25">
      <c r="A39" s="4" t="s">
        <v>301</v>
      </c>
      <c r="B39" s="5" t="s">
        <v>299</v>
      </c>
      <c r="C39" s="5" t="s">
        <v>302</v>
      </c>
      <c r="D39" s="5" t="s">
        <v>260</v>
      </c>
      <c r="E39" s="5">
        <v>2004</v>
      </c>
      <c r="F39" s="5" t="s">
        <v>855</v>
      </c>
      <c r="G39" s="5" t="s">
        <v>305</v>
      </c>
      <c r="H39" s="5" t="s">
        <v>306</v>
      </c>
      <c r="I39" s="5">
        <v>1996</v>
      </c>
      <c r="J39" s="5" t="s">
        <v>855</v>
      </c>
      <c r="K39" s="5" t="s">
        <v>313</v>
      </c>
      <c r="L39" s="5" t="s">
        <v>38</v>
      </c>
      <c r="M39" s="5">
        <v>2005</v>
      </c>
      <c r="N39" s="5" t="s">
        <v>855</v>
      </c>
      <c r="O39" s="5" t="s">
        <v>297</v>
      </c>
      <c r="P39" s="5" t="s">
        <v>298</v>
      </c>
      <c r="Q39" s="5">
        <v>2002</v>
      </c>
      <c r="R39" s="5" t="s">
        <v>855</v>
      </c>
      <c r="S39" s="5" t="s">
        <v>309</v>
      </c>
      <c r="T39" s="5" t="s">
        <v>310</v>
      </c>
      <c r="U39" s="5">
        <v>1999</v>
      </c>
      <c r="V39" s="5" t="s">
        <v>855</v>
      </c>
      <c r="W39" s="5" t="s">
        <v>0</v>
      </c>
      <c r="X39" s="5" t="s">
        <v>0</v>
      </c>
      <c r="Y39" s="5" t="s">
        <v>0</v>
      </c>
      <c r="Z39" s="5" t="s">
        <v>0</v>
      </c>
      <c r="AA39" s="5" t="s">
        <v>861</v>
      </c>
      <c r="AB39" s="5" t="s">
        <v>0</v>
      </c>
      <c r="AC39" s="7" t="s">
        <v>25</v>
      </c>
      <c r="AD39" s="7" t="s">
        <v>26</v>
      </c>
      <c r="AE39" s="8">
        <v>0</v>
      </c>
      <c r="AF39" s="5" t="s">
        <v>27</v>
      </c>
      <c r="AG39" s="7" t="s">
        <v>27</v>
      </c>
      <c r="AH39" s="5" t="s">
        <v>0</v>
      </c>
      <c r="AI39" s="5" t="s">
        <v>27</v>
      </c>
      <c r="AJ39" s="5" t="s">
        <v>29</v>
      </c>
      <c r="AK39" s="7" t="s">
        <v>30</v>
      </c>
      <c r="AL39" s="7" t="s">
        <v>30</v>
      </c>
      <c r="AM39" s="7" t="s">
        <v>30</v>
      </c>
      <c r="AN39" t="str">
        <f t="shared" si="0"/>
        <v>23</v>
      </c>
      <c r="AO39" t="str">
        <f t="shared" si="1"/>
        <v>1</v>
      </c>
    </row>
    <row r="40" spans="1:41" x14ac:dyDescent="0.25">
      <c r="A40" s="4" t="s">
        <v>713</v>
      </c>
      <c r="B40" s="5" t="s">
        <v>299</v>
      </c>
      <c r="C40" s="5" t="s">
        <v>699</v>
      </c>
      <c r="D40" s="5" t="s">
        <v>700</v>
      </c>
      <c r="E40" s="5">
        <v>2000</v>
      </c>
      <c r="F40" s="5" t="s">
        <v>856</v>
      </c>
      <c r="G40" s="5" t="s">
        <v>703</v>
      </c>
      <c r="H40" s="5" t="s">
        <v>704</v>
      </c>
      <c r="I40" s="5">
        <v>2004</v>
      </c>
      <c r="J40" s="5" t="s">
        <v>856</v>
      </c>
      <c r="K40" s="5" t="s">
        <v>714</v>
      </c>
      <c r="L40" s="5" t="s">
        <v>715</v>
      </c>
      <c r="M40" s="5">
        <v>2002</v>
      </c>
      <c r="N40" s="5" t="s">
        <v>856</v>
      </c>
      <c r="O40" s="5" t="s">
        <v>707</v>
      </c>
      <c r="P40" s="5" t="s">
        <v>708</v>
      </c>
      <c r="Q40" s="5">
        <v>1999</v>
      </c>
      <c r="R40" s="5" t="s">
        <v>856</v>
      </c>
      <c r="S40" s="5" t="s">
        <v>711</v>
      </c>
      <c r="T40" s="5" t="s">
        <v>636</v>
      </c>
      <c r="U40" s="5">
        <v>2004</v>
      </c>
      <c r="V40" s="5" t="s">
        <v>856</v>
      </c>
      <c r="W40" s="5" t="s">
        <v>0</v>
      </c>
      <c r="X40" s="5" t="s">
        <v>0</v>
      </c>
      <c r="Y40" s="5" t="s">
        <v>0</v>
      </c>
      <c r="Z40" s="5" t="s">
        <v>0</v>
      </c>
      <c r="AA40" s="5" t="s">
        <v>861</v>
      </c>
      <c r="AB40" s="5" t="s">
        <v>0</v>
      </c>
      <c r="AC40" s="7" t="s">
        <v>25</v>
      </c>
      <c r="AD40" s="7" t="s">
        <v>468</v>
      </c>
      <c r="AE40" s="8">
        <v>0</v>
      </c>
      <c r="AF40" s="5" t="s">
        <v>27</v>
      </c>
      <c r="AG40" s="7" t="s">
        <v>27</v>
      </c>
      <c r="AH40" s="5" t="s">
        <v>0</v>
      </c>
      <c r="AI40" s="5" t="s">
        <v>27</v>
      </c>
      <c r="AJ40" s="5" t="s">
        <v>29</v>
      </c>
      <c r="AK40" s="7" t="s">
        <v>30</v>
      </c>
      <c r="AL40" s="7" t="s">
        <v>30</v>
      </c>
      <c r="AM40" s="7" t="s">
        <v>30</v>
      </c>
      <c r="AN40" t="str">
        <f t="shared" si="0"/>
        <v>23</v>
      </c>
      <c r="AO40" t="str">
        <f t="shared" si="1"/>
        <v>6</v>
      </c>
    </row>
    <row r="41" spans="1:41" x14ac:dyDescent="0.25">
      <c r="A41" s="4" t="s">
        <v>315</v>
      </c>
      <c r="B41" s="5" t="s">
        <v>317</v>
      </c>
      <c r="C41" s="5" t="s">
        <v>316</v>
      </c>
      <c r="D41" s="5" t="s">
        <v>33</v>
      </c>
      <c r="E41" s="5">
        <v>2010</v>
      </c>
      <c r="F41" s="5" t="s">
        <v>855</v>
      </c>
      <c r="G41" s="5" t="s">
        <v>324</v>
      </c>
      <c r="H41" s="5" t="s">
        <v>325</v>
      </c>
      <c r="I41" s="5">
        <v>2007</v>
      </c>
      <c r="J41" s="5" t="s">
        <v>855</v>
      </c>
      <c r="K41" s="5" t="s">
        <v>328</v>
      </c>
      <c r="L41" s="5" t="s">
        <v>22</v>
      </c>
      <c r="M41" s="5">
        <v>2006</v>
      </c>
      <c r="N41" s="5" t="s">
        <v>855</v>
      </c>
      <c r="O41" s="5" t="s">
        <v>320</v>
      </c>
      <c r="P41" s="5" t="s">
        <v>321</v>
      </c>
      <c r="Q41" s="5">
        <v>2006</v>
      </c>
      <c r="R41" s="5" t="s">
        <v>855</v>
      </c>
      <c r="S41" s="5" t="s">
        <v>0</v>
      </c>
      <c r="T41" s="5" t="s">
        <v>0</v>
      </c>
      <c r="U41" s="5" t="s">
        <v>0</v>
      </c>
      <c r="V41" s="5" t="s">
        <v>0</v>
      </c>
      <c r="W41" s="5" t="s">
        <v>0</v>
      </c>
      <c r="X41" s="5" t="s">
        <v>0</v>
      </c>
      <c r="Y41" s="5" t="s">
        <v>0</v>
      </c>
      <c r="Z41" s="5" t="s">
        <v>0</v>
      </c>
      <c r="AA41" s="5" t="s">
        <v>861</v>
      </c>
      <c r="AB41" s="5" t="s">
        <v>0</v>
      </c>
      <c r="AC41" s="7" t="s">
        <v>25</v>
      </c>
      <c r="AD41" s="7" t="s">
        <v>26</v>
      </c>
      <c r="AE41" s="8">
        <v>0</v>
      </c>
      <c r="AF41" s="5" t="s">
        <v>27</v>
      </c>
      <c r="AG41" s="7" t="s">
        <v>27</v>
      </c>
      <c r="AH41" s="5" t="s">
        <v>0</v>
      </c>
      <c r="AI41" s="5" t="s">
        <v>27</v>
      </c>
      <c r="AJ41" s="5" t="s">
        <v>29</v>
      </c>
      <c r="AK41" s="7" t="s">
        <v>30</v>
      </c>
      <c r="AL41" s="7" t="s">
        <v>30</v>
      </c>
      <c r="AM41" s="7" t="s">
        <v>30</v>
      </c>
      <c r="AN41" t="str">
        <f t="shared" si="0"/>
        <v>24</v>
      </c>
      <c r="AO41" t="str">
        <f t="shared" si="1"/>
        <v>1</v>
      </c>
    </row>
    <row r="42" spans="1:41" x14ac:dyDescent="0.25">
      <c r="A42" s="4" t="s">
        <v>730</v>
      </c>
      <c r="B42" s="5" t="s">
        <v>317</v>
      </c>
      <c r="C42" s="5" t="s">
        <v>731</v>
      </c>
      <c r="D42" s="5" t="s">
        <v>732</v>
      </c>
      <c r="E42" s="5">
        <v>1999</v>
      </c>
      <c r="F42" s="5" t="s">
        <v>856</v>
      </c>
      <c r="G42" s="5" t="s">
        <v>718</v>
      </c>
      <c r="H42" s="5" t="s">
        <v>719</v>
      </c>
      <c r="I42" s="5">
        <v>2001</v>
      </c>
      <c r="J42" s="5" t="s">
        <v>856</v>
      </c>
      <c r="K42" s="5" t="s">
        <v>316</v>
      </c>
      <c r="L42" s="5" t="s">
        <v>726</v>
      </c>
      <c r="M42" s="5">
        <v>2007</v>
      </c>
      <c r="N42" s="5" t="s">
        <v>856</v>
      </c>
      <c r="O42" s="5" t="s">
        <v>722</v>
      </c>
      <c r="P42" s="5" t="s">
        <v>723</v>
      </c>
      <c r="Q42" s="5">
        <v>2006</v>
      </c>
      <c r="R42" s="5" t="s">
        <v>856</v>
      </c>
      <c r="S42" s="5" t="s">
        <v>302</v>
      </c>
      <c r="T42" s="5" t="s">
        <v>692</v>
      </c>
      <c r="U42" s="5">
        <v>2006</v>
      </c>
      <c r="V42" s="5" t="s">
        <v>856</v>
      </c>
      <c r="W42" s="5" t="s">
        <v>0</v>
      </c>
      <c r="X42" s="5" t="s">
        <v>0</v>
      </c>
      <c r="Y42" s="5" t="s">
        <v>0</v>
      </c>
      <c r="Z42" s="5" t="s">
        <v>0</v>
      </c>
      <c r="AA42" s="5" t="s">
        <v>861</v>
      </c>
      <c r="AB42" s="5" t="s">
        <v>0</v>
      </c>
      <c r="AC42" s="7" t="s">
        <v>25</v>
      </c>
      <c r="AD42" s="7" t="s">
        <v>468</v>
      </c>
      <c r="AE42" s="8">
        <v>0</v>
      </c>
      <c r="AF42" s="5" t="s">
        <v>27</v>
      </c>
      <c r="AG42" s="7" t="s">
        <v>27</v>
      </c>
      <c r="AH42" s="5" t="s">
        <v>0</v>
      </c>
      <c r="AI42" s="5" t="s">
        <v>27</v>
      </c>
      <c r="AJ42" s="5" t="s">
        <v>29</v>
      </c>
      <c r="AK42" s="7" t="s">
        <v>30</v>
      </c>
      <c r="AL42" s="7" t="s">
        <v>30</v>
      </c>
      <c r="AM42" s="7" t="s">
        <v>30</v>
      </c>
      <c r="AN42" t="str">
        <f t="shared" si="0"/>
        <v>24</v>
      </c>
      <c r="AO42" t="str">
        <f t="shared" si="1"/>
        <v>6</v>
      </c>
    </row>
    <row r="43" spans="1:41" x14ac:dyDescent="0.25">
      <c r="A43" s="4" t="s">
        <v>347</v>
      </c>
      <c r="B43" s="5" t="s">
        <v>333</v>
      </c>
      <c r="C43" s="5" t="s">
        <v>331</v>
      </c>
      <c r="D43" s="5" t="s">
        <v>332</v>
      </c>
      <c r="E43" s="5">
        <v>2009</v>
      </c>
      <c r="F43" s="5" t="s">
        <v>855</v>
      </c>
      <c r="G43" s="5" t="s">
        <v>344</v>
      </c>
      <c r="H43" s="5" t="s">
        <v>345</v>
      </c>
      <c r="I43" s="5">
        <v>2010</v>
      </c>
      <c r="J43" s="5" t="s">
        <v>855</v>
      </c>
      <c r="K43" s="5" t="s">
        <v>348</v>
      </c>
      <c r="L43" s="5" t="s">
        <v>180</v>
      </c>
      <c r="M43" s="5">
        <v>2008</v>
      </c>
      <c r="N43" s="5" t="s">
        <v>855</v>
      </c>
      <c r="O43" s="5" t="s">
        <v>336</v>
      </c>
      <c r="P43" s="5" t="s">
        <v>337</v>
      </c>
      <c r="Q43" s="5">
        <v>1994</v>
      </c>
      <c r="R43" s="5" t="s">
        <v>855</v>
      </c>
      <c r="S43" s="5" t="s">
        <v>340</v>
      </c>
      <c r="T43" s="5" t="s">
        <v>341</v>
      </c>
      <c r="U43" s="5">
        <v>2002</v>
      </c>
      <c r="V43" s="5" t="s">
        <v>855</v>
      </c>
      <c r="W43" s="5" t="s">
        <v>0</v>
      </c>
      <c r="X43" s="5" t="s">
        <v>0</v>
      </c>
      <c r="Y43" s="5" t="s">
        <v>0</v>
      </c>
      <c r="Z43" s="5" t="s">
        <v>0</v>
      </c>
      <c r="AA43" s="5" t="s">
        <v>333</v>
      </c>
      <c r="AB43" s="5" t="s">
        <v>0</v>
      </c>
      <c r="AC43" s="7" t="s">
        <v>25</v>
      </c>
      <c r="AD43" s="7" t="s">
        <v>26</v>
      </c>
      <c r="AE43" s="8">
        <v>0</v>
      </c>
      <c r="AF43" s="5" t="s">
        <v>27</v>
      </c>
      <c r="AG43" s="7" t="s">
        <v>27</v>
      </c>
      <c r="AH43" s="5" t="s">
        <v>0</v>
      </c>
      <c r="AI43" s="5" t="s">
        <v>27</v>
      </c>
      <c r="AJ43" s="5" t="s">
        <v>29</v>
      </c>
      <c r="AK43" s="7" t="s">
        <v>30</v>
      </c>
      <c r="AL43" s="7" t="s">
        <v>30</v>
      </c>
      <c r="AM43" s="7" t="s">
        <v>30</v>
      </c>
      <c r="AN43" t="str">
        <f t="shared" si="0"/>
        <v>25</v>
      </c>
      <c r="AO43" t="str">
        <f t="shared" si="1"/>
        <v>1</v>
      </c>
    </row>
    <row r="44" spans="1:41" x14ac:dyDescent="0.25">
      <c r="A44" s="4" t="s">
        <v>748</v>
      </c>
      <c r="B44" s="5" t="s">
        <v>333</v>
      </c>
      <c r="C44" s="5" t="s">
        <v>749</v>
      </c>
      <c r="D44" s="5" t="s">
        <v>750</v>
      </c>
      <c r="E44" s="5">
        <v>2006</v>
      </c>
      <c r="F44" s="5" t="s">
        <v>856</v>
      </c>
      <c r="G44" s="5" t="s">
        <v>735</v>
      </c>
      <c r="H44" s="5" t="s">
        <v>561</v>
      </c>
      <c r="I44" s="5">
        <v>1994</v>
      </c>
      <c r="J44" s="5" t="s">
        <v>856</v>
      </c>
      <c r="K44" s="5" t="s">
        <v>672</v>
      </c>
      <c r="L44" s="5" t="s">
        <v>742</v>
      </c>
      <c r="M44" s="5">
        <v>2001</v>
      </c>
      <c r="N44" s="5" t="s">
        <v>856</v>
      </c>
      <c r="O44" s="5" t="s">
        <v>190</v>
      </c>
      <c r="P44" s="5" t="s">
        <v>745</v>
      </c>
      <c r="Q44" s="5">
        <v>1997</v>
      </c>
      <c r="R44" s="5" t="s">
        <v>856</v>
      </c>
      <c r="S44" s="5" t="s">
        <v>738</v>
      </c>
      <c r="T44" s="5" t="s">
        <v>739</v>
      </c>
      <c r="U44" s="5">
        <v>2004</v>
      </c>
      <c r="V44" s="5" t="s">
        <v>856</v>
      </c>
      <c r="W44" s="5" t="s">
        <v>0</v>
      </c>
      <c r="X44" s="5" t="s">
        <v>0</v>
      </c>
      <c r="Y44" s="5" t="s">
        <v>0</v>
      </c>
      <c r="Z44" s="5" t="s">
        <v>0</v>
      </c>
      <c r="AA44" s="5" t="s">
        <v>333</v>
      </c>
      <c r="AB44" s="5" t="s">
        <v>0</v>
      </c>
      <c r="AC44" s="7" t="s">
        <v>25</v>
      </c>
      <c r="AD44" s="7" t="s">
        <v>468</v>
      </c>
      <c r="AE44" s="8">
        <v>0</v>
      </c>
      <c r="AF44" s="5" t="s">
        <v>27</v>
      </c>
      <c r="AG44" s="7" t="s">
        <v>27</v>
      </c>
      <c r="AH44" s="5" t="s">
        <v>0</v>
      </c>
      <c r="AI44" s="5" t="s">
        <v>27</v>
      </c>
      <c r="AJ44" s="5" t="s">
        <v>29</v>
      </c>
      <c r="AK44" s="7" t="s">
        <v>30</v>
      </c>
      <c r="AL44" s="7" t="s">
        <v>30</v>
      </c>
      <c r="AM44" s="7" t="s">
        <v>30</v>
      </c>
      <c r="AN44" t="str">
        <f t="shared" si="0"/>
        <v>25</v>
      </c>
      <c r="AO44" t="str">
        <f t="shared" si="1"/>
        <v>6</v>
      </c>
    </row>
    <row r="45" spans="1:41" x14ac:dyDescent="0.25">
      <c r="A45" s="4" t="s">
        <v>355</v>
      </c>
      <c r="B45" s="5" t="s">
        <v>353</v>
      </c>
      <c r="C45" s="5" t="s">
        <v>360</v>
      </c>
      <c r="D45" s="5" t="s">
        <v>361</v>
      </c>
      <c r="E45" s="5">
        <v>2004</v>
      </c>
      <c r="F45" s="5" t="s">
        <v>855</v>
      </c>
      <c r="G45" s="5" t="s">
        <v>368</v>
      </c>
      <c r="H45" s="5" t="s">
        <v>369</v>
      </c>
      <c r="I45" s="5">
        <v>2003</v>
      </c>
      <c r="J45" s="5" t="s">
        <v>855</v>
      </c>
      <c r="K45" s="5" t="s">
        <v>364</v>
      </c>
      <c r="L45" s="5" t="s">
        <v>365</v>
      </c>
      <c r="M45" s="5">
        <v>2005</v>
      </c>
      <c r="N45" s="5" t="s">
        <v>855</v>
      </c>
      <c r="O45" s="5" t="s">
        <v>351</v>
      </c>
      <c r="P45" s="5" t="s">
        <v>352</v>
      </c>
      <c r="Q45" s="5">
        <v>2005</v>
      </c>
      <c r="R45" s="5" t="s">
        <v>855</v>
      </c>
      <c r="S45" s="5" t="s">
        <v>356</v>
      </c>
      <c r="T45" s="5" t="s">
        <v>357</v>
      </c>
      <c r="U45" s="5">
        <v>2007</v>
      </c>
      <c r="V45" s="5" t="s">
        <v>855</v>
      </c>
      <c r="W45" s="5" t="s">
        <v>0</v>
      </c>
      <c r="X45" s="5" t="s">
        <v>0</v>
      </c>
      <c r="Y45" s="5" t="s">
        <v>0</v>
      </c>
      <c r="Z45" s="5" t="s">
        <v>0</v>
      </c>
      <c r="AA45" s="5" t="s">
        <v>862</v>
      </c>
      <c r="AB45" s="5" t="s">
        <v>0</v>
      </c>
      <c r="AC45" s="7" t="s">
        <v>25</v>
      </c>
      <c r="AD45" s="7" t="s">
        <v>26</v>
      </c>
      <c r="AE45" s="8">
        <v>0</v>
      </c>
      <c r="AF45" s="5" t="s">
        <v>27</v>
      </c>
      <c r="AG45" s="7" t="s">
        <v>27</v>
      </c>
      <c r="AH45" s="5" t="s">
        <v>0</v>
      </c>
      <c r="AI45" s="5" t="s">
        <v>27</v>
      </c>
      <c r="AJ45" s="5" t="s">
        <v>29</v>
      </c>
      <c r="AK45" s="7" t="s">
        <v>30</v>
      </c>
      <c r="AL45" s="7" t="s">
        <v>30</v>
      </c>
      <c r="AM45" s="7" t="s">
        <v>30</v>
      </c>
      <c r="AN45" t="str">
        <f t="shared" si="0"/>
        <v>26</v>
      </c>
      <c r="AO45" t="str">
        <f t="shared" si="1"/>
        <v>1</v>
      </c>
    </row>
    <row r="46" spans="1:41" x14ac:dyDescent="0.25">
      <c r="A46" s="4" t="s">
        <v>761</v>
      </c>
      <c r="B46" s="5" t="s">
        <v>353</v>
      </c>
      <c r="C46" s="5" t="s">
        <v>762</v>
      </c>
      <c r="D46" s="5" t="s">
        <v>636</v>
      </c>
      <c r="E46" s="5">
        <v>2008</v>
      </c>
      <c r="F46" s="5" t="s">
        <v>856</v>
      </c>
      <c r="G46" s="5" t="s">
        <v>753</v>
      </c>
      <c r="H46" s="5" t="s">
        <v>636</v>
      </c>
      <c r="I46" s="5">
        <v>1999</v>
      </c>
      <c r="J46" s="5" t="s">
        <v>856</v>
      </c>
      <c r="K46" s="5" t="s">
        <v>658</v>
      </c>
      <c r="L46" s="5" t="s">
        <v>759</v>
      </c>
      <c r="M46" s="5">
        <v>2005</v>
      </c>
      <c r="N46" s="5" t="s">
        <v>856</v>
      </c>
      <c r="O46" s="5" t="s">
        <v>584</v>
      </c>
      <c r="P46" s="5" t="s">
        <v>756</v>
      </c>
      <c r="Q46" s="5">
        <v>2010</v>
      </c>
      <c r="R46" s="5" t="s">
        <v>856</v>
      </c>
      <c r="S46" s="5" t="s">
        <v>0</v>
      </c>
      <c r="T46" s="5" t="s">
        <v>0</v>
      </c>
      <c r="U46" s="5" t="s">
        <v>0</v>
      </c>
      <c r="V46" s="5" t="s">
        <v>0</v>
      </c>
      <c r="W46" s="5" t="s">
        <v>0</v>
      </c>
      <c r="X46" s="5" t="s">
        <v>0</v>
      </c>
      <c r="Y46" s="5" t="s">
        <v>0</v>
      </c>
      <c r="Z46" s="5" t="s">
        <v>0</v>
      </c>
      <c r="AA46" s="5" t="s">
        <v>862</v>
      </c>
      <c r="AB46" s="5" t="s">
        <v>0</v>
      </c>
      <c r="AC46" s="7" t="s">
        <v>25</v>
      </c>
      <c r="AD46" s="7" t="s">
        <v>468</v>
      </c>
      <c r="AE46" s="8">
        <v>0</v>
      </c>
      <c r="AF46" s="5" t="s">
        <v>27</v>
      </c>
      <c r="AG46" s="7" t="s">
        <v>27</v>
      </c>
      <c r="AH46" s="5" t="s">
        <v>0</v>
      </c>
      <c r="AI46" s="5" t="s">
        <v>27</v>
      </c>
      <c r="AJ46" s="5" t="s">
        <v>29</v>
      </c>
      <c r="AK46" s="7" t="s">
        <v>30</v>
      </c>
      <c r="AL46" s="7" t="s">
        <v>30</v>
      </c>
      <c r="AM46" s="7" t="s">
        <v>30</v>
      </c>
      <c r="AN46" t="str">
        <f t="shared" si="0"/>
        <v>26</v>
      </c>
      <c r="AO46" t="str">
        <f t="shared" si="1"/>
        <v>6</v>
      </c>
    </row>
    <row r="47" spans="1:41" x14ac:dyDescent="0.25">
      <c r="A47" s="4" t="s">
        <v>371</v>
      </c>
      <c r="B47" s="5" t="s">
        <v>374</v>
      </c>
      <c r="C47" s="5" t="s">
        <v>372</v>
      </c>
      <c r="D47" s="5" t="s">
        <v>373</v>
      </c>
      <c r="E47" s="5">
        <v>2006</v>
      </c>
      <c r="F47" s="5" t="s">
        <v>855</v>
      </c>
      <c r="G47" s="5" t="s">
        <v>377</v>
      </c>
      <c r="H47" s="5" t="s">
        <v>242</v>
      </c>
      <c r="I47" s="5">
        <v>2008</v>
      </c>
      <c r="J47" s="5" t="s">
        <v>855</v>
      </c>
      <c r="K47" s="5" t="s">
        <v>380</v>
      </c>
      <c r="L47" s="5" t="s">
        <v>164</v>
      </c>
      <c r="M47" s="5">
        <v>2009</v>
      </c>
      <c r="N47" s="5" t="s">
        <v>855</v>
      </c>
      <c r="O47" s="5" t="s">
        <v>0</v>
      </c>
      <c r="P47" s="5" t="s">
        <v>0</v>
      </c>
      <c r="Q47" s="5" t="s">
        <v>0</v>
      </c>
      <c r="R47" s="5" t="s">
        <v>0</v>
      </c>
      <c r="S47" s="5" t="s">
        <v>0</v>
      </c>
      <c r="T47" s="5" t="s">
        <v>0</v>
      </c>
      <c r="U47" s="5" t="s">
        <v>0</v>
      </c>
      <c r="V47" s="5" t="s">
        <v>0</v>
      </c>
      <c r="W47" s="5" t="s">
        <v>0</v>
      </c>
      <c r="X47" s="5" t="s">
        <v>0</v>
      </c>
      <c r="Y47" s="5" t="s">
        <v>0</v>
      </c>
      <c r="Z47" s="5" t="s">
        <v>0</v>
      </c>
      <c r="AA47" s="5" t="s">
        <v>862</v>
      </c>
      <c r="AB47" s="5" t="s">
        <v>0</v>
      </c>
      <c r="AC47" s="7" t="s">
        <v>25</v>
      </c>
      <c r="AD47" s="7" t="s">
        <v>26</v>
      </c>
      <c r="AE47" s="8">
        <v>0</v>
      </c>
      <c r="AF47" s="5" t="s">
        <v>27</v>
      </c>
      <c r="AG47" s="7" t="s">
        <v>27</v>
      </c>
      <c r="AH47" s="5" t="s">
        <v>0</v>
      </c>
      <c r="AI47" s="5" t="s">
        <v>27</v>
      </c>
      <c r="AJ47" s="5" t="s">
        <v>29</v>
      </c>
      <c r="AK47" s="7" t="s">
        <v>0</v>
      </c>
      <c r="AL47" s="7" t="s">
        <v>30</v>
      </c>
      <c r="AM47" s="7" t="s">
        <v>0</v>
      </c>
      <c r="AN47" t="str">
        <f t="shared" si="0"/>
        <v>27</v>
      </c>
      <c r="AO47" t="str">
        <f t="shared" si="1"/>
        <v>1</v>
      </c>
    </row>
    <row r="48" spans="1:41" x14ac:dyDescent="0.25">
      <c r="A48" s="4" t="s">
        <v>764</v>
      </c>
      <c r="B48" s="5" t="s">
        <v>374</v>
      </c>
      <c r="C48" s="5" t="s">
        <v>779</v>
      </c>
      <c r="D48" s="5" t="s">
        <v>540</v>
      </c>
      <c r="E48" s="5">
        <v>2010</v>
      </c>
      <c r="F48" s="5" t="s">
        <v>856</v>
      </c>
      <c r="G48" s="5" t="s">
        <v>772</v>
      </c>
      <c r="H48" s="5" t="s">
        <v>475</v>
      </c>
      <c r="I48" s="5">
        <v>2007</v>
      </c>
      <c r="J48" s="5" t="s">
        <v>856</v>
      </c>
      <c r="K48" s="5" t="s">
        <v>765</v>
      </c>
      <c r="L48" s="5" t="s">
        <v>769</v>
      </c>
      <c r="M48" s="5">
        <v>2007</v>
      </c>
      <c r="N48" s="5" t="s">
        <v>856</v>
      </c>
      <c r="O48" s="5" t="s">
        <v>765</v>
      </c>
      <c r="P48" s="5" t="s">
        <v>766</v>
      </c>
      <c r="Q48" s="5">
        <v>2009</v>
      </c>
      <c r="R48" s="5" t="s">
        <v>856</v>
      </c>
      <c r="S48" s="5" t="s">
        <v>775</v>
      </c>
      <c r="T48" s="5" t="s">
        <v>776</v>
      </c>
      <c r="U48" s="5">
        <v>2009</v>
      </c>
      <c r="V48" s="5" t="s">
        <v>856</v>
      </c>
      <c r="W48" s="5" t="s">
        <v>0</v>
      </c>
      <c r="X48" s="5" t="s">
        <v>0</v>
      </c>
      <c r="Y48" s="5" t="s">
        <v>0</v>
      </c>
      <c r="Z48" s="5" t="s">
        <v>0</v>
      </c>
      <c r="AA48" s="5" t="s">
        <v>862</v>
      </c>
      <c r="AB48" s="5" t="s">
        <v>0</v>
      </c>
      <c r="AC48" s="7" t="s">
        <v>25</v>
      </c>
      <c r="AD48" s="7" t="s">
        <v>468</v>
      </c>
      <c r="AE48" s="8">
        <v>0</v>
      </c>
      <c r="AF48" s="5" t="s">
        <v>27</v>
      </c>
      <c r="AG48" s="7" t="s">
        <v>27</v>
      </c>
      <c r="AH48" s="5" t="s">
        <v>0</v>
      </c>
      <c r="AI48" s="5" t="s">
        <v>27</v>
      </c>
      <c r="AJ48" s="5" t="s">
        <v>29</v>
      </c>
      <c r="AK48" s="7" t="s">
        <v>30</v>
      </c>
      <c r="AL48" s="7" t="s">
        <v>30</v>
      </c>
      <c r="AM48" s="7" t="s">
        <v>30</v>
      </c>
      <c r="AN48" t="str">
        <f t="shared" si="0"/>
        <v>27</v>
      </c>
      <c r="AO48" t="str">
        <f t="shared" si="1"/>
        <v>6</v>
      </c>
    </row>
    <row r="49" spans="1:41" x14ac:dyDescent="0.25">
      <c r="A49" s="4" t="s">
        <v>382</v>
      </c>
      <c r="B49" s="5" t="s">
        <v>385</v>
      </c>
      <c r="C49" s="5" t="s">
        <v>383</v>
      </c>
      <c r="D49" s="5" t="s">
        <v>384</v>
      </c>
      <c r="E49" s="5">
        <v>2007</v>
      </c>
      <c r="F49" s="5" t="s">
        <v>855</v>
      </c>
      <c r="G49" s="5" t="s">
        <v>391</v>
      </c>
      <c r="H49" s="5" t="s">
        <v>22</v>
      </c>
      <c r="I49" s="5">
        <v>2007</v>
      </c>
      <c r="J49" s="5" t="s">
        <v>855</v>
      </c>
      <c r="K49" s="5" t="s">
        <v>383</v>
      </c>
      <c r="L49" s="5" t="s">
        <v>388</v>
      </c>
      <c r="M49" s="5">
        <v>2004</v>
      </c>
      <c r="N49" s="5" t="s">
        <v>855</v>
      </c>
      <c r="O49" s="5" t="s">
        <v>394</v>
      </c>
      <c r="P49" s="5" t="s">
        <v>395</v>
      </c>
      <c r="Q49" s="5">
        <v>2009</v>
      </c>
      <c r="R49" s="5" t="s">
        <v>855</v>
      </c>
      <c r="S49" s="5" t="s">
        <v>0</v>
      </c>
      <c r="T49" s="5" t="s">
        <v>0</v>
      </c>
      <c r="U49" s="5" t="s">
        <v>0</v>
      </c>
      <c r="V49" s="5" t="s">
        <v>0</v>
      </c>
      <c r="W49" s="5" t="s">
        <v>0</v>
      </c>
      <c r="X49" s="5" t="s">
        <v>0</v>
      </c>
      <c r="Y49" s="5" t="s">
        <v>0</v>
      </c>
      <c r="Z49" s="5" t="s">
        <v>0</v>
      </c>
      <c r="AA49" s="5" t="s">
        <v>863</v>
      </c>
      <c r="AB49" s="5" t="s">
        <v>0</v>
      </c>
      <c r="AC49" s="7" t="s">
        <v>25</v>
      </c>
      <c r="AD49" s="7" t="s">
        <v>26</v>
      </c>
      <c r="AE49" s="8">
        <v>0</v>
      </c>
      <c r="AF49" s="5" t="s">
        <v>27</v>
      </c>
      <c r="AG49" s="7" t="s">
        <v>27</v>
      </c>
      <c r="AH49" s="5" t="s">
        <v>0</v>
      </c>
      <c r="AI49" s="5" t="s">
        <v>27</v>
      </c>
      <c r="AJ49" s="5" t="s">
        <v>29</v>
      </c>
      <c r="AK49" s="7" t="s">
        <v>30</v>
      </c>
      <c r="AL49" s="7" t="s">
        <v>30</v>
      </c>
      <c r="AM49" s="7" t="s">
        <v>30</v>
      </c>
      <c r="AN49" t="str">
        <f t="shared" si="0"/>
        <v>28</v>
      </c>
      <c r="AO49" t="str">
        <f t="shared" si="1"/>
        <v>1</v>
      </c>
    </row>
    <row r="50" spans="1:41" x14ac:dyDescent="0.25">
      <c r="A50" s="4" t="s">
        <v>785</v>
      </c>
      <c r="B50" s="5" t="s">
        <v>385</v>
      </c>
      <c r="C50" s="5" t="s">
        <v>786</v>
      </c>
      <c r="D50" s="5" t="s">
        <v>787</v>
      </c>
      <c r="E50" s="5">
        <v>2003</v>
      </c>
      <c r="F50" s="5" t="s">
        <v>856</v>
      </c>
      <c r="G50" s="5" t="s">
        <v>794</v>
      </c>
      <c r="H50" s="5" t="s">
        <v>795</v>
      </c>
      <c r="I50" s="5">
        <v>2003</v>
      </c>
      <c r="J50" s="5" t="s">
        <v>856</v>
      </c>
      <c r="K50" s="5" t="s">
        <v>782</v>
      </c>
      <c r="L50" s="5" t="s">
        <v>783</v>
      </c>
      <c r="M50" s="5">
        <v>1999</v>
      </c>
      <c r="N50" s="5" t="s">
        <v>856</v>
      </c>
      <c r="O50" s="5" t="s">
        <v>790</v>
      </c>
      <c r="P50" s="5" t="s">
        <v>791</v>
      </c>
      <c r="Q50" s="5">
        <v>2005</v>
      </c>
      <c r="R50" s="5" t="s">
        <v>856</v>
      </c>
      <c r="S50" s="5" t="s">
        <v>0</v>
      </c>
      <c r="T50" s="5" t="s">
        <v>0</v>
      </c>
      <c r="U50" s="5" t="s">
        <v>0</v>
      </c>
      <c r="V50" s="5" t="s">
        <v>0</v>
      </c>
      <c r="W50" s="5" t="s">
        <v>0</v>
      </c>
      <c r="X50" s="5" t="s">
        <v>0</v>
      </c>
      <c r="Y50" s="5" t="s">
        <v>0</v>
      </c>
      <c r="Z50" s="5" t="s">
        <v>0</v>
      </c>
      <c r="AA50" s="5" t="s">
        <v>863</v>
      </c>
      <c r="AB50" s="5" t="s">
        <v>0</v>
      </c>
      <c r="AC50" s="7" t="s">
        <v>25</v>
      </c>
      <c r="AD50" s="7" t="s">
        <v>468</v>
      </c>
      <c r="AE50" s="8">
        <v>0</v>
      </c>
      <c r="AF50" s="5" t="s">
        <v>27</v>
      </c>
      <c r="AG50" s="7" t="s">
        <v>27</v>
      </c>
      <c r="AH50" s="5" t="s">
        <v>0</v>
      </c>
      <c r="AI50" s="5" t="s">
        <v>27</v>
      </c>
      <c r="AJ50" s="5" t="s">
        <v>29</v>
      </c>
      <c r="AK50" s="7" t="s">
        <v>30</v>
      </c>
      <c r="AL50" s="7" t="s">
        <v>30</v>
      </c>
      <c r="AM50" s="7" t="s">
        <v>30</v>
      </c>
      <c r="AN50" t="str">
        <f t="shared" si="0"/>
        <v>28</v>
      </c>
      <c r="AO50" t="str">
        <f t="shared" si="1"/>
        <v>6</v>
      </c>
    </row>
    <row r="51" spans="1:41" x14ac:dyDescent="0.25">
      <c r="A51" s="4" t="s">
        <v>409</v>
      </c>
      <c r="B51" s="5" t="s">
        <v>400</v>
      </c>
      <c r="C51" s="5" t="s">
        <v>403</v>
      </c>
      <c r="D51" s="5" t="s">
        <v>404</v>
      </c>
      <c r="E51" s="5">
        <v>2009</v>
      </c>
      <c r="F51" s="5" t="s">
        <v>855</v>
      </c>
      <c r="G51" s="5" t="s">
        <v>305</v>
      </c>
      <c r="H51" s="5" t="s">
        <v>407</v>
      </c>
      <c r="I51" s="5">
        <v>2009</v>
      </c>
      <c r="J51" s="5" t="s">
        <v>855</v>
      </c>
      <c r="K51" s="5" t="s">
        <v>398</v>
      </c>
      <c r="L51" s="5" t="s">
        <v>399</v>
      </c>
      <c r="M51" s="5">
        <v>2007</v>
      </c>
      <c r="N51" s="5" t="s">
        <v>855</v>
      </c>
      <c r="O51" s="5" t="s">
        <v>410</v>
      </c>
      <c r="P51" s="5" t="s">
        <v>411</v>
      </c>
      <c r="Q51" s="5">
        <v>2005</v>
      </c>
      <c r="R51" s="5" t="s">
        <v>855</v>
      </c>
      <c r="S51" s="5" t="s">
        <v>0</v>
      </c>
      <c r="T51" s="5" t="s">
        <v>0</v>
      </c>
      <c r="U51" s="5" t="s">
        <v>0</v>
      </c>
      <c r="V51" s="5" t="s">
        <v>0</v>
      </c>
      <c r="W51" s="5" t="s">
        <v>0</v>
      </c>
      <c r="X51" s="5" t="s">
        <v>0</v>
      </c>
      <c r="Y51" s="5" t="s">
        <v>0</v>
      </c>
      <c r="Z51" s="5" t="s">
        <v>0</v>
      </c>
      <c r="AA51" s="5" t="s">
        <v>863</v>
      </c>
      <c r="AB51" s="5" t="s">
        <v>0</v>
      </c>
      <c r="AC51" s="7" t="s">
        <v>25</v>
      </c>
      <c r="AD51" s="7" t="s">
        <v>26</v>
      </c>
      <c r="AE51" s="8">
        <v>0</v>
      </c>
      <c r="AF51" s="5" t="s">
        <v>27</v>
      </c>
      <c r="AG51" s="7" t="s">
        <v>27</v>
      </c>
      <c r="AH51" s="5" t="s">
        <v>0</v>
      </c>
      <c r="AI51" s="5" t="s">
        <v>27</v>
      </c>
      <c r="AJ51" s="5" t="s">
        <v>29</v>
      </c>
      <c r="AK51" s="7" t="s">
        <v>30</v>
      </c>
      <c r="AL51" s="7" t="s">
        <v>30</v>
      </c>
      <c r="AM51" s="7" t="s">
        <v>30</v>
      </c>
      <c r="AN51" t="str">
        <f t="shared" si="0"/>
        <v>29</v>
      </c>
      <c r="AO51" t="str">
        <f t="shared" si="1"/>
        <v>1</v>
      </c>
    </row>
    <row r="52" spans="1:41" x14ac:dyDescent="0.25">
      <c r="A52" s="4" t="s">
        <v>797</v>
      </c>
      <c r="B52" s="5" t="s">
        <v>400</v>
      </c>
      <c r="C52" s="5" t="s">
        <v>786</v>
      </c>
      <c r="D52" s="5" t="s">
        <v>756</v>
      </c>
      <c r="E52" s="5">
        <v>2006</v>
      </c>
      <c r="F52" s="5" t="s">
        <v>856</v>
      </c>
      <c r="G52" s="5" t="s">
        <v>804</v>
      </c>
      <c r="H52" s="5" t="s">
        <v>726</v>
      </c>
      <c r="I52" s="5">
        <v>2005</v>
      </c>
      <c r="J52" s="5" t="s">
        <v>856</v>
      </c>
      <c r="K52" s="5" t="s">
        <v>807</v>
      </c>
      <c r="L52" s="5" t="s">
        <v>808</v>
      </c>
      <c r="M52" s="5">
        <v>2007</v>
      </c>
      <c r="N52" s="5" t="s">
        <v>856</v>
      </c>
      <c r="O52" s="5" t="s">
        <v>800</v>
      </c>
      <c r="P52" s="5" t="s">
        <v>801</v>
      </c>
      <c r="Q52" s="5">
        <v>2006</v>
      </c>
      <c r="R52" s="5" t="s">
        <v>856</v>
      </c>
      <c r="S52" s="5" t="s">
        <v>0</v>
      </c>
      <c r="T52" s="5" t="s">
        <v>0</v>
      </c>
      <c r="U52" s="5" t="s">
        <v>0</v>
      </c>
      <c r="V52" s="5" t="s">
        <v>0</v>
      </c>
      <c r="W52" s="5" t="s">
        <v>0</v>
      </c>
      <c r="X52" s="5" t="s">
        <v>0</v>
      </c>
      <c r="Y52" s="5" t="s">
        <v>0</v>
      </c>
      <c r="Z52" s="5" t="s">
        <v>0</v>
      </c>
      <c r="AA52" s="5" t="s">
        <v>863</v>
      </c>
      <c r="AB52" s="5" t="s">
        <v>0</v>
      </c>
      <c r="AC52" s="7" t="s">
        <v>25</v>
      </c>
      <c r="AD52" s="7" t="s">
        <v>468</v>
      </c>
      <c r="AE52" s="8">
        <v>0</v>
      </c>
      <c r="AF52" s="5" t="s">
        <v>27</v>
      </c>
      <c r="AG52" s="7" t="s">
        <v>27</v>
      </c>
      <c r="AH52" s="5" t="s">
        <v>0</v>
      </c>
      <c r="AI52" s="5" t="s">
        <v>27</v>
      </c>
      <c r="AJ52" s="5" t="s">
        <v>29</v>
      </c>
      <c r="AK52" s="7" t="s">
        <v>30</v>
      </c>
      <c r="AL52" s="7" t="s">
        <v>30</v>
      </c>
      <c r="AM52" s="7" t="s">
        <v>30</v>
      </c>
      <c r="AN52" t="str">
        <f t="shared" si="0"/>
        <v>29</v>
      </c>
      <c r="AO52" t="str">
        <f t="shared" si="1"/>
        <v>6</v>
      </c>
    </row>
    <row r="53" spans="1:41" x14ac:dyDescent="0.25">
      <c r="A53" s="4" t="s">
        <v>413</v>
      </c>
      <c r="B53" s="5" t="s">
        <v>415</v>
      </c>
      <c r="C53" s="5" t="s">
        <v>414</v>
      </c>
      <c r="D53" s="5" t="s">
        <v>135</v>
      </c>
      <c r="E53" s="5">
        <v>2008</v>
      </c>
      <c r="F53" s="5" t="s">
        <v>855</v>
      </c>
      <c r="G53" s="5" t="s">
        <v>0</v>
      </c>
      <c r="H53" s="5" t="s">
        <v>0</v>
      </c>
      <c r="I53" s="5" t="s">
        <v>0</v>
      </c>
      <c r="J53" s="5" t="s">
        <v>0</v>
      </c>
      <c r="K53" s="5" t="s">
        <v>0</v>
      </c>
      <c r="L53" s="5" t="s">
        <v>0</v>
      </c>
      <c r="M53" s="5" t="s">
        <v>0</v>
      </c>
      <c r="N53" s="5" t="s">
        <v>0</v>
      </c>
      <c r="O53" s="5" t="s">
        <v>0</v>
      </c>
      <c r="P53" s="5" t="s">
        <v>0</v>
      </c>
      <c r="Q53" s="5" t="s">
        <v>0</v>
      </c>
      <c r="R53" s="5" t="s">
        <v>0</v>
      </c>
      <c r="S53" s="5" t="s">
        <v>0</v>
      </c>
      <c r="T53" s="5" t="s">
        <v>0</v>
      </c>
      <c r="U53" s="5" t="s">
        <v>0</v>
      </c>
      <c r="V53" s="5" t="s">
        <v>0</v>
      </c>
      <c r="W53" s="5" t="s">
        <v>0</v>
      </c>
      <c r="X53" s="5" t="s">
        <v>0</v>
      </c>
      <c r="Y53" s="5" t="s">
        <v>0</v>
      </c>
      <c r="Z53" s="5" t="s">
        <v>0</v>
      </c>
      <c r="AA53" s="5" t="s">
        <v>415</v>
      </c>
      <c r="AB53" s="5" t="s">
        <v>0</v>
      </c>
      <c r="AC53" s="7" t="s">
        <v>25</v>
      </c>
      <c r="AD53" s="7" t="s">
        <v>26</v>
      </c>
      <c r="AE53" s="8">
        <v>0</v>
      </c>
      <c r="AF53" s="5" t="s">
        <v>27</v>
      </c>
      <c r="AG53" s="7" t="s">
        <v>27</v>
      </c>
      <c r="AH53" s="5" t="s">
        <v>0</v>
      </c>
      <c r="AI53" s="5" t="s">
        <v>27</v>
      </c>
      <c r="AJ53" s="5" t="s">
        <v>29</v>
      </c>
      <c r="AK53" s="7" t="s">
        <v>0</v>
      </c>
      <c r="AL53" s="7" t="s">
        <v>0</v>
      </c>
      <c r="AM53" s="7" t="s">
        <v>0</v>
      </c>
      <c r="AN53" t="str">
        <f t="shared" si="0"/>
        <v>30</v>
      </c>
      <c r="AO53" t="str">
        <f t="shared" si="1"/>
        <v>1</v>
      </c>
    </row>
    <row r="54" spans="1:41" x14ac:dyDescent="0.25">
      <c r="A54" s="4" t="s">
        <v>810</v>
      </c>
      <c r="B54" s="5" t="s">
        <v>415</v>
      </c>
      <c r="C54" s="5" t="s">
        <v>414</v>
      </c>
      <c r="D54" s="5" t="s">
        <v>732</v>
      </c>
      <c r="E54" s="5">
        <v>2005</v>
      </c>
      <c r="F54" s="5" t="s">
        <v>856</v>
      </c>
      <c r="G54" s="5" t="s">
        <v>414</v>
      </c>
      <c r="H54" s="5" t="s">
        <v>573</v>
      </c>
      <c r="I54" s="5">
        <v>2009</v>
      </c>
      <c r="J54" s="5" t="s">
        <v>856</v>
      </c>
      <c r="K54" s="5" t="s">
        <v>818</v>
      </c>
      <c r="L54" s="5" t="s">
        <v>598</v>
      </c>
      <c r="M54" s="5">
        <v>2008</v>
      </c>
      <c r="N54" s="5" t="s">
        <v>856</v>
      </c>
      <c r="O54" s="5" t="s">
        <v>815</v>
      </c>
      <c r="P54" s="5" t="s">
        <v>551</v>
      </c>
      <c r="Q54" s="5">
        <v>2010</v>
      </c>
      <c r="R54" s="5" t="s">
        <v>856</v>
      </c>
      <c r="S54" s="5" t="s">
        <v>0</v>
      </c>
      <c r="T54" s="5" t="s">
        <v>0</v>
      </c>
      <c r="U54" s="5" t="s">
        <v>0</v>
      </c>
      <c r="V54" s="5" t="s">
        <v>0</v>
      </c>
      <c r="W54" s="5" t="s">
        <v>0</v>
      </c>
      <c r="X54" s="5" t="s">
        <v>0</v>
      </c>
      <c r="Y54" s="5" t="s">
        <v>0</v>
      </c>
      <c r="Z54" s="5" t="s">
        <v>0</v>
      </c>
      <c r="AA54" s="5" t="s">
        <v>415</v>
      </c>
      <c r="AB54" s="5" t="s">
        <v>0</v>
      </c>
      <c r="AC54" s="7" t="s">
        <v>25</v>
      </c>
      <c r="AD54" s="7" t="s">
        <v>468</v>
      </c>
      <c r="AE54" s="8">
        <v>0</v>
      </c>
      <c r="AF54" s="5" t="s">
        <v>27</v>
      </c>
      <c r="AG54" s="7" t="s">
        <v>27</v>
      </c>
      <c r="AH54" s="5" t="s">
        <v>0</v>
      </c>
      <c r="AI54" s="5" t="s">
        <v>27</v>
      </c>
      <c r="AJ54" s="5" t="s">
        <v>29</v>
      </c>
      <c r="AK54" s="7" t="s">
        <v>0</v>
      </c>
      <c r="AL54" s="7" t="s">
        <v>0</v>
      </c>
      <c r="AM54" s="7" t="s">
        <v>0</v>
      </c>
      <c r="AN54" t="str">
        <f t="shared" si="0"/>
        <v>30</v>
      </c>
      <c r="AO54" t="str">
        <f t="shared" si="1"/>
        <v>6</v>
      </c>
    </row>
    <row r="55" spans="1:41" x14ac:dyDescent="0.25">
      <c r="A55" s="4" t="s">
        <v>428</v>
      </c>
      <c r="B55" s="5" t="s">
        <v>420</v>
      </c>
      <c r="C55" s="5" t="s">
        <v>423</v>
      </c>
      <c r="D55" s="5" t="s">
        <v>310</v>
      </c>
      <c r="E55" s="5">
        <v>2007</v>
      </c>
      <c r="F55" s="5" t="s">
        <v>855</v>
      </c>
      <c r="G55" s="5" t="s">
        <v>418</v>
      </c>
      <c r="H55" s="5" t="s">
        <v>419</v>
      </c>
      <c r="I55" s="5">
        <v>2006</v>
      </c>
      <c r="J55" s="5" t="s">
        <v>855</v>
      </c>
      <c r="K55" s="5" t="s">
        <v>432</v>
      </c>
      <c r="L55" s="5" t="s">
        <v>310</v>
      </c>
      <c r="M55" s="5">
        <v>2006</v>
      </c>
      <c r="N55" s="5" t="s">
        <v>855</v>
      </c>
      <c r="O55" s="5" t="s">
        <v>426</v>
      </c>
      <c r="P55" s="5" t="s">
        <v>156</v>
      </c>
      <c r="Q55" s="5">
        <v>2007</v>
      </c>
      <c r="R55" s="5" t="s">
        <v>855</v>
      </c>
      <c r="S55" s="5" t="s">
        <v>429</v>
      </c>
      <c r="T55" s="5" t="s">
        <v>399</v>
      </c>
      <c r="U55" s="5">
        <v>2007</v>
      </c>
      <c r="V55" s="5" t="s">
        <v>855</v>
      </c>
      <c r="W55" s="5" t="s">
        <v>0</v>
      </c>
      <c r="X55" s="5" t="s">
        <v>0</v>
      </c>
      <c r="Y55" s="5" t="s">
        <v>0</v>
      </c>
      <c r="Z55" s="5" t="s">
        <v>0</v>
      </c>
      <c r="AA55" s="5" t="s">
        <v>420</v>
      </c>
      <c r="AB55" s="5" t="s">
        <v>0</v>
      </c>
      <c r="AC55" s="7" t="s">
        <v>25</v>
      </c>
      <c r="AD55" s="7" t="s">
        <v>26</v>
      </c>
      <c r="AE55" s="8">
        <v>0</v>
      </c>
      <c r="AF55" s="5" t="s">
        <v>27</v>
      </c>
      <c r="AG55" s="7" t="s">
        <v>27</v>
      </c>
      <c r="AH55" s="5" t="s">
        <v>0</v>
      </c>
      <c r="AI55" s="5" t="s">
        <v>27</v>
      </c>
      <c r="AJ55" s="5" t="s">
        <v>29</v>
      </c>
      <c r="AK55" s="7" t="s">
        <v>30</v>
      </c>
      <c r="AL55" s="7" t="s">
        <v>30</v>
      </c>
      <c r="AM55" s="7" t="s">
        <v>30</v>
      </c>
      <c r="AN55" t="str">
        <f t="shared" si="0"/>
        <v>31</v>
      </c>
      <c r="AO55" t="str">
        <f t="shared" si="1"/>
        <v>1</v>
      </c>
    </row>
    <row r="56" spans="1:41" x14ac:dyDescent="0.25">
      <c r="A56" s="4" t="s">
        <v>820</v>
      </c>
      <c r="B56" s="5" t="s">
        <v>420</v>
      </c>
      <c r="C56" s="5" t="s">
        <v>821</v>
      </c>
      <c r="D56" s="5" t="s">
        <v>822</v>
      </c>
      <c r="E56" s="5">
        <v>2007</v>
      </c>
      <c r="F56" s="5" t="s">
        <v>856</v>
      </c>
      <c r="G56" s="5" t="s">
        <v>756</v>
      </c>
      <c r="H56" s="5" t="s">
        <v>825</v>
      </c>
      <c r="I56" s="5">
        <v>2005</v>
      </c>
      <c r="J56" s="5" t="s">
        <v>856</v>
      </c>
      <c r="K56" s="5" t="s">
        <v>0</v>
      </c>
      <c r="L56" s="5" t="s">
        <v>0</v>
      </c>
      <c r="M56" s="5" t="s">
        <v>0</v>
      </c>
      <c r="N56" s="5" t="s">
        <v>0</v>
      </c>
      <c r="O56" s="5" t="s">
        <v>0</v>
      </c>
      <c r="P56" s="5" t="s">
        <v>0</v>
      </c>
      <c r="Q56" s="5" t="s">
        <v>0</v>
      </c>
      <c r="R56" s="5" t="s">
        <v>0</v>
      </c>
      <c r="S56" s="5" t="s">
        <v>0</v>
      </c>
      <c r="T56" s="5" t="s">
        <v>0</v>
      </c>
      <c r="U56" s="5" t="s">
        <v>0</v>
      </c>
      <c r="V56" s="5" t="s">
        <v>0</v>
      </c>
      <c r="W56" s="5" t="s">
        <v>0</v>
      </c>
      <c r="X56" s="5" t="s">
        <v>0</v>
      </c>
      <c r="Y56" s="5" t="s">
        <v>0</v>
      </c>
      <c r="Z56" s="5" t="s">
        <v>0</v>
      </c>
      <c r="AA56" s="5" t="s">
        <v>420</v>
      </c>
      <c r="AB56" s="5" t="s">
        <v>0</v>
      </c>
      <c r="AC56" s="7" t="s">
        <v>25</v>
      </c>
      <c r="AD56" s="7" t="s">
        <v>468</v>
      </c>
      <c r="AE56" s="8">
        <v>0</v>
      </c>
      <c r="AF56" s="5" t="s">
        <v>27</v>
      </c>
      <c r="AG56" s="7" t="s">
        <v>27</v>
      </c>
      <c r="AH56" s="5" t="s">
        <v>0</v>
      </c>
      <c r="AI56" s="5" t="s">
        <v>27</v>
      </c>
      <c r="AJ56" s="5" t="s">
        <v>29</v>
      </c>
      <c r="AK56" s="7" t="s">
        <v>0</v>
      </c>
      <c r="AL56" s="7" t="s">
        <v>30</v>
      </c>
      <c r="AM56" s="7" t="s">
        <v>0</v>
      </c>
      <c r="AN56" t="str">
        <f t="shared" si="0"/>
        <v>31</v>
      </c>
      <c r="AO56" t="str">
        <f t="shared" si="1"/>
        <v>6</v>
      </c>
    </row>
    <row r="57" spans="1:41" x14ac:dyDescent="0.25">
      <c r="A57" s="4" t="s">
        <v>445</v>
      </c>
      <c r="B57" s="5" t="s">
        <v>437</v>
      </c>
      <c r="C57" s="5" t="s">
        <v>446</v>
      </c>
      <c r="D57" s="5" t="s">
        <v>447</v>
      </c>
      <c r="E57" s="5">
        <v>2005</v>
      </c>
      <c r="F57" s="5" t="s">
        <v>855</v>
      </c>
      <c r="G57" s="5" t="s">
        <v>435</v>
      </c>
      <c r="H57" s="5" t="s">
        <v>436</v>
      </c>
      <c r="I57" s="5">
        <v>2007</v>
      </c>
      <c r="J57" s="5" t="s">
        <v>855</v>
      </c>
      <c r="K57" s="5" t="s">
        <v>435</v>
      </c>
      <c r="L57" s="5" t="s">
        <v>443</v>
      </c>
      <c r="M57" s="5">
        <v>2004</v>
      </c>
      <c r="N57" s="5" t="s">
        <v>855</v>
      </c>
      <c r="O57" s="5" t="s">
        <v>435</v>
      </c>
      <c r="P57" s="5" t="s">
        <v>440</v>
      </c>
      <c r="Q57" s="5">
        <v>2005</v>
      </c>
      <c r="R57" s="5" t="s">
        <v>855</v>
      </c>
      <c r="S57" s="5" t="s">
        <v>0</v>
      </c>
      <c r="T57" s="5" t="s">
        <v>0</v>
      </c>
      <c r="U57" s="5" t="s">
        <v>0</v>
      </c>
      <c r="V57" s="5" t="s">
        <v>0</v>
      </c>
      <c r="W57" s="5" t="s">
        <v>0</v>
      </c>
      <c r="X57" s="5" t="s">
        <v>0</v>
      </c>
      <c r="Y57" s="5" t="s">
        <v>0</v>
      </c>
      <c r="Z57" s="5" t="s">
        <v>0</v>
      </c>
      <c r="AA57" s="5" t="s">
        <v>864</v>
      </c>
      <c r="AB57" s="5" t="s">
        <v>0</v>
      </c>
      <c r="AC57" s="7" t="s">
        <v>25</v>
      </c>
      <c r="AD57" s="7" t="s">
        <v>26</v>
      </c>
      <c r="AE57" s="8">
        <v>0</v>
      </c>
      <c r="AF57" s="5" t="s">
        <v>27</v>
      </c>
      <c r="AG57" s="7" t="s">
        <v>27</v>
      </c>
      <c r="AH57" s="5" t="s">
        <v>0</v>
      </c>
      <c r="AI57" s="5" t="s">
        <v>27</v>
      </c>
      <c r="AJ57" s="5" t="s">
        <v>29</v>
      </c>
      <c r="AK57" s="7" t="s">
        <v>30</v>
      </c>
      <c r="AL57" s="7" t="s">
        <v>30</v>
      </c>
      <c r="AM57" s="7" t="s">
        <v>30</v>
      </c>
      <c r="AN57" t="str">
        <f t="shared" si="0"/>
        <v>32</v>
      </c>
      <c r="AO57" t="str">
        <f t="shared" si="1"/>
        <v>1</v>
      </c>
    </row>
    <row r="58" spans="1:41" x14ac:dyDescent="0.25">
      <c r="A58" s="4" t="s">
        <v>454</v>
      </c>
      <c r="B58" s="5" t="s">
        <v>452</v>
      </c>
      <c r="C58" s="5" t="s">
        <v>455</v>
      </c>
      <c r="D58" s="5" t="s">
        <v>456</v>
      </c>
      <c r="E58" s="5">
        <v>2005</v>
      </c>
      <c r="F58" s="5" t="s">
        <v>855</v>
      </c>
      <c r="G58" s="5" t="s">
        <v>450</v>
      </c>
      <c r="H58" s="5" t="s">
        <v>451</v>
      </c>
      <c r="I58" s="5">
        <v>2009</v>
      </c>
      <c r="J58" s="5" t="s">
        <v>855</v>
      </c>
      <c r="K58" s="5" t="s">
        <v>455</v>
      </c>
      <c r="L58" s="5" t="s">
        <v>459</v>
      </c>
      <c r="M58" s="5">
        <v>2009</v>
      </c>
      <c r="N58" s="5" t="s">
        <v>855</v>
      </c>
      <c r="O58" s="5" t="s">
        <v>462</v>
      </c>
      <c r="P58" s="5" t="s">
        <v>463</v>
      </c>
      <c r="Q58" s="5">
        <v>2008</v>
      </c>
      <c r="R58" s="5" t="s">
        <v>855</v>
      </c>
      <c r="S58" s="5" t="s">
        <v>0</v>
      </c>
      <c r="T58" s="5" t="s">
        <v>0</v>
      </c>
      <c r="U58" s="5" t="s">
        <v>0</v>
      </c>
      <c r="V58" s="5" t="s">
        <v>0</v>
      </c>
      <c r="W58" s="5" t="s">
        <v>0</v>
      </c>
      <c r="X58" s="5" t="s">
        <v>0</v>
      </c>
      <c r="Y58" s="5" t="s">
        <v>0</v>
      </c>
      <c r="Z58" s="5" t="s">
        <v>0</v>
      </c>
      <c r="AA58" s="5" t="s">
        <v>864</v>
      </c>
      <c r="AB58" s="5" t="s">
        <v>0</v>
      </c>
      <c r="AC58" s="7" t="s">
        <v>25</v>
      </c>
      <c r="AD58" s="7" t="s">
        <v>26</v>
      </c>
      <c r="AE58" s="8">
        <v>0</v>
      </c>
      <c r="AF58" s="5" t="s">
        <v>27</v>
      </c>
      <c r="AG58" s="7" t="s">
        <v>27</v>
      </c>
      <c r="AH58" s="5" t="s">
        <v>0</v>
      </c>
      <c r="AI58" s="5" t="s">
        <v>27</v>
      </c>
      <c r="AJ58" s="5" t="s">
        <v>29</v>
      </c>
      <c r="AK58" s="7" t="s">
        <v>30</v>
      </c>
      <c r="AL58" s="7" t="s">
        <v>30</v>
      </c>
      <c r="AM58" s="7" t="s">
        <v>30</v>
      </c>
      <c r="AN58" t="str">
        <f t="shared" si="0"/>
        <v>33</v>
      </c>
      <c r="AO58" t="str">
        <f t="shared" si="1"/>
        <v>1</v>
      </c>
    </row>
  </sheetData>
  <conditionalFormatting sqref="AD2:AD58">
    <cfRule type="containsText" dxfId="6" priority="3" stopIfTrue="1" operator="containsText" text="female">
      <formula>NOT(ISERROR(SEARCH("female",AD2)))</formula>
    </cfRule>
  </conditionalFormatting>
  <conditionalFormatting sqref="AD2:AD58">
    <cfRule type="cellIs" dxfId="5" priority="2" stopIfTrue="1" operator="equal">
      <formula>"male"</formula>
    </cfRule>
  </conditionalFormatting>
  <pageMargins left="0.70866141732283472" right="0.70866141732283472" top="0.78740157480314965" bottom="0.78740157480314965" header="0.31496062992125984" footer="0.31496062992125984"/>
  <pageSetup paperSize="9" scale="88" fitToHeight="99" orientation="portrait" r:id="rId1"/>
  <headerFooter>
    <oddHeader>&amp;LDLRG Trophy 2024 - 1 &amp;C&amp;A&amp;RStand: 26.05.2024 21:52:33</oddHeader>
    <oddFooter>&amp;LJAuswertung (c) Dennis Fabri - https://www.dennisfabri.de&amp;RSeite &amp;P von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B50B9411-83B4-478D-AA72-736E894A1DD2}">
            <xm:f>NOT(ISERROR(SEARCH("+",AK2)))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AK2:AM1048576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3E894-8967-4CD6-938E-AECB838BB2B5}">
  <dimension ref="A1:H208"/>
  <sheetViews>
    <sheetView tabSelected="1" zoomScaleNormal="100" workbookViewId="0">
      <selection activeCell="J7" sqref="J7:K15"/>
    </sheetView>
  </sheetViews>
  <sheetFormatPr baseColWidth="10" defaultRowHeight="13.2" x14ac:dyDescent="0.25"/>
  <cols>
    <col min="1" max="1" width="25.21875" bestFit="1" customWidth="1"/>
    <col min="2" max="2" width="10" bestFit="1" customWidth="1"/>
    <col min="5" max="5" width="18.44140625" style="15" bestFit="1" customWidth="1"/>
    <col min="6" max="6" width="12.5546875" style="15" bestFit="1" customWidth="1"/>
    <col min="7" max="7" width="27.88671875" style="15" bestFit="1" customWidth="1"/>
  </cols>
  <sheetData>
    <row r="1" spans="1:8" x14ac:dyDescent="0.25">
      <c r="A1" s="16" t="s">
        <v>865</v>
      </c>
      <c r="B1" s="16" t="s">
        <v>8</v>
      </c>
      <c r="C1" s="16" t="s">
        <v>3</v>
      </c>
      <c r="D1" s="16" t="s">
        <v>2</v>
      </c>
      <c r="E1" s="16" t="s">
        <v>853</v>
      </c>
      <c r="F1" s="16" t="s">
        <v>852</v>
      </c>
      <c r="G1" s="16" t="s">
        <v>854</v>
      </c>
    </row>
    <row r="2" spans="1:8" x14ac:dyDescent="0.25">
      <c r="A2" s="20" t="s">
        <v>24</v>
      </c>
      <c r="B2" s="21" t="s">
        <v>26</v>
      </c>
      <c r="C2" s="20" t="s">
        <v>22</v>
      </c>
      <c r="D2" s="20" t="s">
        <v>21</v>
      </c>
      <c r="E2" s="22"/>
      <c r="F2" s="22">
        <v>4</v>
      </c>
      <c r="G2" s="22"/>
      <c r="H2" t="str">
        <f>IF(A2=A1,"","x")</f>
        <v>x</v>
      </c>
    </row>
    <row r="3" spans="1:8" x14ac:dyDescent="0.25">
      <c r="A3" s="17" t="s">
        <v>24</v>
      </c>
      <c r="B3" s="18" t="s">
        <v>26</v>
      </c>
      <c r="C3" s="17" t="s">
        <v>46</v>
      </c>
      <c r="D3" s="17" t="s">
        <v>45</v>
      </c>
      <c r="E3" s="19"/>
      <c r="F3" s="19">
        <v>2</v>
      </c>
      <c r="G3" s="19">
        <v>4</v>
      </c>
      <c r="H3" t="str">
        <f t="shared" ref="H3:H66" si="0">IF(A3=A2,"","x")</f>
        <v/>
      </c>
    </row>
    <row r="4" spans="1:8" x14ac:dyDescent="0.25">
      <c r="A4" s="17" t="s">
        <v>24</v>
      </c>
      <c r="B4" s="18" t="s">
        <v>26</v>
      </c>
      <c r="C4" s="17" t="s">
        <v>41</v>
      </c>
      <c r="D4" s="17" t="s">
        <v>37</v>
      </c>
      <c r="E4" s="19"/>
      <c r="F4" s="19"/>
      <c r="G4" s="19">
        <v>3</v>
      </c>
      <c r="H4" t="str">
        <f t="shared" si="0"/>
        <v/>
      </c>
    </row>
    <row r="5" spans="1:8" x14ac:dyDescent="0.25">
      <c r="A5" s="17" t="s">
        <v>24</v>
      </c>
      <c r="B5" s="18" t="s">
        <v>26</v>
      </c>
      <c r="C5" s="17" t="s">
        <v>33</v>
      </c>
      <c r="D5" s="17" t="s">
        <v>32</v>
      </c>
      <c r="E5" s="19">
        <v>2</v>
      </c>
      <c r="F5" s="19">
        <v>3</v>
      </c>
      <c r="G5" s="19">
        <v>2</v>
      </c>
      <c r="H5" t="str">
        <f t="shared" si="0"/>
        <v/>
      </c>
    </row>
    <row r="6" spans="1:8" x14ac:dyDescent="0.25">
      <c r="A6" s="17" t="s">
        <v>24</v>
      </c>
      <c r="B6" s="18" t="s">
        <v>26</v>
      </c>
      <c r="C6" s="17" t="s">
        <v>38</v>
      </c>
      <c r="D6" s="17" t="s">
        <v>37</v>
      </c>
      <c r="E6" s="19">
        <v>1</v>
      </c>
      <c r="F6" s="19">
        <v>1</v>
      </c>
      <c r="G6" s="19">
        <v>1</v>
      </c>
      <c r="H6" t="str">
        <f t="shared" si="0"/>
        <v/>
      </c>
    </row>
    <row r="7" spans="1:8" x14ac:dyDescent="0.25">
      <c r="A7" s="17" t="s">
        <v>24</v>
      </c>
      <c r="B7" s="18" t="s">
        <v>468</v>
      </c>
      <c r="C7" s="17" t="s">
        <v>475</v>
      </c>
      <c r="D7" s="17" t="s">
        <v>474</v>
      </c>
      <c r="E7" s="19">
        <v>1</v>
      </c>
      <c r="F7" s="19"/>
      <c r="G7" s="19"/>
      <c r="H7" t="str">
        <f t="shared" si="0"/>
        <v/>
      </c>
    </row>
    <row r="8" spans="1:8" x14ac:dyDescent="0.25">
      <c r="A8" s="17" t="s">
        <v>24</v>
      </c>
      <c r="B8" s="18" t="s">
        <v>468</v>
      </c>
      <c r="C8" s="17" t="s">
        <v>471</v>
      </c>
      <c r="D8" s="17" t="s">
        <v>21</v>
      </c>
      <c r="E8" s="19">
        <v>2</v>
      </c>
      <c r="F8" s="19"/>
      <c r="G8" s="19"/>
      <c r="H8" t="str">
        <f t="shared" si="0"/>
        <v/>
      </c>
    </row>
    <row r="9" spans="1:8" x14ac:dyDescent="0.25">
      <c r="A9" s="17" t="s">
        <v>24</v>
      </c>
      <c r="B9" s="18" t="s">
        <v>468</v>
      </c>
      <c r="C9" s="17" t="s">
        <v>467</v>
      </c>
      <c r="D9" s="17" t="s">
        <v>466</v>
      </c>
      <c r="E9" s="19"/>
      <c r="F9" s="19"/>
      <c r="G9" s="19"/>
      <c r="H9" t="str">
        <f t="shared" si="0"/>
        <v/>
      </c>
    </row>
    <row r="10" spans="1:8" x14ac:dyDescent="0.25">
      <c r="A10" s="20" t="s">
        <v>53</v>
      </c>
      <c r="B10" s="21" t="s">
        <v>26</v>
      </c>
      <c r="C10" s="20" t="s">
        <v>51</v>
      </c>
      <c r="D10" s="20" t="s">
        <v>50</v>
      </c>
      <c r="E10" s="22"/>
      <c r="F10" s="22"/>
      <c r="G10" s="22"/>
      <c r="H10" t="str">
        <f t="shared" si="0"/>
        <v>x</v>
      </c>
    </row>
    <row r="11" spans="1:8" x14ac:dyDescent="0.25">
      <c r="A11" s="17" t="s">
        <v>53</v>
      </c>
      <c r="B11" s="18" t="s">
        <v>468</v>
      </c>
      <c r="C11" s="17" t="s">
        <v>482</v>
      </c>
      <c r="D11" s="17" t="s">
        <v>190</v>
      </c>
      <c r="E11" s="19">
        <v>2</v>
      </c>
      <c r="F11" s="19"/>
      <c r="G11" s="19"/>
      <c r="H11" t="str">
        <f t="shared" si="0"/>
        <v/>
      </c>
    </row>
    <row r="12" spans="1:8" x14ac:dyDescent="0.25">
      <c r="A12" s="17" t="s">
        <v>53</v>
      </c>
      <c r="B12" s="18" t="s">
        <v>468</v>
      </c>
      <c r="C12" s="17" t="s">
        <v>479</v>
      </c>
      <c r="D12" s="17" t="s">
        <v>478</v>
      </c>
      <c r="E12" s="19">
        <v>1</v>
      </c>
      <c r="F12" s="19"/>
      <c r="G12" s="19"/>
      <c r="H12" t="str">
        <f t="shared" si="0"/>
        <v/>
      </c>
    </row>
    <row r="13" spans="1:8" x14ac:dyDescent="0.25">
      <c r="A13" s="20" t="s">
        <v>59</v>
      </c>
      <c r="B13" s="21" t="s">
        <v>26</v>
      </c>
      <c r="C13" s="20" t="s">
        <v>71</v>
      </c>
      <c r="D13" s="20" t="s">
        <v>70</v>
      </c>
      <c r="E13" s="22"/>
      <c r="F13" s="22">
        <v>3</v>
      </c>
      <c r="G13" s="22">
        <v>1</v>
      </c>
      <c r="H13" t="str">
        <f t="shared" si="0"/>
        <v>x</v>
      </c>
    </row>
    <row r="14" spans="1:8" x14ac:dyDescent="0.25">
      <c r="A14" s="17" t="s">
        <v>59</v>
      </c>
      <c r="B14" s="18" t="s">
        <v>26</v>
      </c>
      <c r="C14" s="17" t="s">
        <v>63</v>
      </c>
      <c r="D14" s="17" t="s">
        <v>67</v>
      </c>
      <c r="E14" s="19">
        <v>1</v>
      </c>
      <c r="F14" s="19">
        <v>2</v>
      </c>
      <c r="G14" s="19">
        <v>2</v>
      </c>
      <c r="H14" t="str">
        <f t="shared" si="0"/>
        <v/>
      </c>
    </row>
    <row r="15" spans="1:8" x14ac:dyDescent="0.25">
      <c r="A15" s="17" t="s">
        <v>59</v>
      </c>
      <c r="B15" s="18" t="s">
        <v>26</v>
      </c>
      <c r="C15" s="17" t="s">
        <v>57</v>
      </c>
      <c r="D15" s="17" t="s">
        <v>56</v>
      </c>
      <c r="E15" s="19">
        <v>2</v>
      </c>
      <c r="F15" s="19">
        <v>4</v>
      </c>
      <c r="G15" s="19"/>
      <c r="H15" t="str">
        <f t="shared" si="0"/>
        <v/>
      </c>
    </row>
    <row r="16" spans="1:8" x14ac:dyDescent="0.25">
      <c r="A16" s="17" t="s">
        <v>59</v>
      </c>
      <c r="B16" s="18" t="s">
        <v>26</v>
      </c>
      <c r="C16" s="17" t="s">
        <v>75</v>
      </c>
      <c r="D16" s="17" t="s">
        <v>74</v>
      </c>
      <c r="E16" s="19"/>
      <c r="F16" s="19"/>
      <c r="G16" s="19">
        <v>3</v>
      </c>
      <c r="H16" t="str">
        <f t="shared" si="0"/>
        <v/>
      </c>
    </row>
    <row r="17" spans="1:8" x14ac:dyDescent="0.25">
      <c r="A17" s="17" t="s">
        <v>59</v>
      </c>
      <c r="B17" s="18" t="s">
        <v>26</v>
      </c>
      <c r="C17" s="17" t="s">
        <v>63</v>
      </c>
      <c r="D17" s="17" t="s">
        <v>62</v>
      </c>
      <c r="E17" s="19"/>
      <c r="F17" s="19">
        <v>1</v>
      </c>
      <c r="G17" s="19">
        <v>4</v>
      </c>
      <c r="H17" t="str">
        <f t="shared" si="0"/>
        <v/>
      </c>
    </row>
    <row r="18" spans="1:8" x14ac:dyDescent="0.25">
      <c r="A18" s="17" t="s">
        <v>59</v>
      </c>
      <c r="B18" s="18" t="s">
        <v>468</v>
      </c>
      <c r="C18" s="17" t="s">
        <v>486</v>
      </c>
      <c r="D18" s="17" t="s">
        <v>485</v>
      </c>
      <c r="E18" s="19"/>
      <c r="F18" s="19"/>
      <c r="G18" s="19"/>
      <c r="H18" t="str">
        <f t="shared" si="0"/>
        <v/>
      </c>
    </row>
    <row r="19" spans="1:8" x14ac:dyDescent="0.25">
      <c r="A19" s="20" t="s">
        <v>81</v>
      </c>
      <c r="B19" s="21" t="s">
        <v>26</v>
      </c>
      <c r="C19" s="20" t="s">
        <v>85</v>
      </c>
      <c r="D19" s="20" t="s">
        <v>84</v>
      </c>
      <c r="E19" s="22">
        <v>2</v>
      </c>
      <c r="F19" s="22">
        <v>3</v>
      </c>
      <c r="G19" s="22">
        <v>1</v>
      </c>
      <c r="H19" t="str">
        <f t="shared" si="0"/>
        <v>x</v>
      </c>
    </row>
    <row r="20" spans="1:8" x14ac:dyDescent="0.25">
      <c r="A20" s="17" t="s">
        <v>81</v>
      </c>
      <c r="B20" s="18" t="s">
        <v>26</v>
      </c>
      <c r="C20" s="17" t="s">
        <v>90</v>
      </c>
      <c r="D20" s="17" t="s">
        <v>89</v>
      </c>
      <c r="E20" s="19"/>
      <c r="F20" s="19">
        <v>1</v>
      </c>
      <c r="G20" s="19">
        <v>2</v>
      </c>
      <c r="H20" t="str">
        <f t="shared" si="0"/>
        <v/>
      </c>
    </row>
    <row r="21" spans="1:8" x14ac:dyDescent="0.25">
      <c r="A21" s="17" t="s">
        <v>81</v>
      </c>
      <c r="B21" s="18" t="s">
        <v>26</v>
      </c>
      <c r="C21" s="17" t="s">
        <v>100</v>
      </c>
      <c r="D21" s="17" t="s">
        <v>99</v>
      </c>
      <c r="E21" s="19"/>
      <c r="F21" s="19">
        <v>4</v>
      </c>
      <c r="G21" s="19">
        <v>3</v>
      </c>
      <c r="H21" t="str">
        <f t="shared" si="0"/>
        <v/>
      </c>
    </row>
    <row r="22" spans="1:8" x14ac:dyDescent="0.25">
      <c r="A22" s="17" t="s">
        <v>81</v>
      </c>
      <c r="B22" s="18" t="s">
        <v>26</v>
      </c>
      <c r="C22" s="17" t="s">
        <v>95</v>
      </c>
      <c r="D22" s="17" t="s">
        <v>94</v>
      </c>
      <c r="E22" s="19">
        <v>1</v>
      </c>
      <c r="F22" s="19"/>
      <c r="G22" s="19">
        <v>4</v>
      </c>
      <c r="H22" t="str">
        <f t="shared" si="0"/>
        <v/>
      </c>
    </row>
    <row r="23" spans="1:8" x14ac:dyDescent="0.25">
      <c r="A23" s="17" t="s">
        <v>81</v>
      </c>
      <c r="B23" s="18" t="s">
        <v>26</v>
      </c>
      <c r="C23" s="17" t="s">
        <v>79</v>
      </c>
      <c r="D23" s="17" t="s">
        <v>78</v>
      </c>
      <c r="E23" s="19"/>
      <c r="F23" s="19">
        <v>2</v>
      </c>
      <c r="G23" s="19"/>
      <c r="H23" t="str">
        <f t="shared" si="0"/>
        <v/>
      </c>
    </row>
    <row r="24" spans="1:8" x14ac:dyDescent="0.25">
      <c r="A24" s="17" t="s">
        <v>81</v>
      </c>
      <c r="B24" s="18" t="s">
        <v>468</v>
      </c>
      <c r="C24" s="17" t="s">
        <v>490</v>
      </c>
      <c r="D24" s="17" t="s">
        <v>489</v>
      </c>
      <c r="E24" s="19">
        <v>2</v>
      </c>
      <c r="F24" s="19">
        <v>2</v>
      </c>
      <c r="G24" s="19">
        <v>4</v>
      </c>
      <c r="H24" t="str">
        <f t="shared" si="0"/>
        <v/>
      </c>
    </row>
    <row r="25" spans="1:8" x14ac:dyDescent="0.25">
      <c r="A25" s="17" t="s">
        <v>81</v>
      </c>
      <c r="B25" s="18" t="s">
        <v>468</v>
      </c>
      <c r="C25" s="17" t="s">
        <v>503</v>
      </c>
      <c r="D25" s="17" t="s">
        <v>502</v>
      </c>
      <c r="E25" s="19"/>
      <c r="F25" s="19">
        <v>1</v>
      </c>
      <c r="G25" s="19">
        <v>1</v>
      </c>
      <c r="H25" t="str">
        <f t="shared" si="0"/>
        <v/>
      </c>
    </row>
    <row r="26" spans="1:8" x14ac:dyDescent="0.25">
      <c r="A26" s="17" t="s">
        <v>81</v>
      </c>
      <c r="B26" s="18" t="s">
        <v>468</v>
      </c>
      <c r="C26" s="17" t="s">
        <v>495</v>
      </c>
      <c r="D26" s="17" t="s">
        <v>494</v>
      </c>
      <c r="E26" s="19"/>
      <c r="F26" s="19">
        <v>4</v>
      </c>
      <c r="G26" s="19">
        <v>2</v>
      </c>
      <c r="H26" t="str">
        <f t="shared" si="0"/>
        <v/>
      </c>
    </row>
    <row r="27" spans="1:8" x14ac:dyDescent="0.25">
      <c r="A27" s="17" t="s">
        <v>81</v>
      </c>
      <c r="B27" s="18" t="s">
        <v>468</v>
      </c>
      <c r="C27" s="17" t="s">
        <v>499</v>
      </c>
      <c r="D27" s="17" t="s">
        <v>498</v>
      </c>
      <c r="E27" s="19">
        <v>1</v>
      </c>
      <c r="F27" s="19">
        <v>3</v>
      </c>
      <c r="G27" s="19">
        <v>3</v>
      </c>
      <c r="H27" t="str">
        <f t="shared" si="0"/>
        <v/>
      </c>
    </row>
    <row r="28" spans="1:8" x14ac:dyDescent="0.25">
      <c r="A28" s="20" t="s">
        <v>105</v>
      </c>
      <c r="B28" s="21" t="s">
        <v>26</v>
      </c>
      <c r="C28" s="20" t="s">
        <v>104</v>
      </c>
      <c r="D28" s="20" t="s">
        <v>103</v>
      </c>
      <c r="E28" s="22"/>
      <c r="F28" s="22"/>
      <c r="G28" s="22"/>
      <c r="H28" t="str">
        <f t="shared" si="0"/>
        <v>x</v>
      </c>
    </row>
    <row r="29" spans="1:8" x14ac:dyDescent="0.25">
      <c r="A29" s="20" t="s">
        <v>110</v>
      </c>
      <c r="B29" s="21" t="s">
        <v>26</v>
      </c>
      <c r="C29" s="20" t="s">
        <v>109</v>
      </c>
      <c r="D29" s="20" t="s">
        <v>108</v>
      </c>
      <c r="E29" s="22">
        <v>2</v>
      </c>
      <c r="F29" s="22"/>
      <c r="G29" s="22"/>
      <c r="H29" t="str">
        <f t="shared" si="0"/>
        <v>x</v>
      </c>
    </row>
    <row r="30" spans="1:8" x14ac:dyDescent="0.25">
      <c r="A30" s="17" t="s">
        <v>110</v>
      </c>
      <c r="B30" s="18" t="s">
        <v>26</v>
      </c>
      <c r="C30" s="17" t="s">
        <v>114</v>
      </c>
      <c r="D30" s="17" t="s">
        <v>113</v>
      </c>
      <c r="E30" s="19">
        <v>1</v>
      </c>
      <c r="F30" s="19"/>
      <c r="G30" s="19"/>
      <c r="H30" t="str">
        <f t="shared" si="0"/>
        <v/>
      </c>
    </row>
    <row r="31" spans="1:8" x14ac:dyDescent="0.25">
      <c r="A31" s="20" t="s">
        <v>118</v>
      </c>
      <c r="B31" s="21" t="s">
        <v>26</v>
      </c>
      <c r="C31" s="20" t="s">
        <v>122</v>
      </c>
      <c r="D31" s="20" t="s">
        <v>121</v>
      </c>
      <c r="E31" s="22"/>
      <c r="F31" s="22">
        <v>1</v>
      </c>
      <c r="G31" s="22">
        <v>1</v>
      </c>
      <c r="H31" t="str">
        <f t="shared" si="0"/>
        <v>x</v>
      </c>
    </row>
    <row r="32" spans="1:8" x14ac:dyDescent="0.25">
      <c r="A32" s="17" t="s">
        <v>118</v>
      </c>
      <c r="B32" s="18" t="s">
        <v>26</v>
      </c>
      <c r="C32" s="17" t="s">
        <v>127</v>
      </c>
      <c r="D32" s="17" t="s">
        <v>126</v>
      </c>
      <c r="E32" s="19">
        <v>2</v>
      </c>
      <c r="F32" s="19"/>
      <c r="G32" s="19"/>
      <c r="H32" t="str">
        <f t="shared" si="0"/>
        <v/>
      </c>
    </row>
    <row r="33" spans="1:8" x14ac:dyDescent="0.25">
      <c r="A33" s="17" t="s">
        <v>118</v>
      </c>
      <c r="B33" s="18" t="s">
        <v>26</v>
      </c>
      <c r="C33" s="17" t="s">
        <v>130</v>
      </c>
      <c r="D33" s="17" t="s">
        <v>126</v>
      </c>
      <c r="E33" s="19"/>
      <c r="F33" s="19">
        <v>2</v>
      </c>
      <c r="G33" s="19">
        <v>2</v>
      </c>
      <c r="H33" t="str">
        <f t="shared" si="0"/>
        <v/>
      </c>
    </row>
    <row r="34" spans="1:8" x14ac:dyDescent="0.25">
      <c r="A34" s="17" t="s">
        <v>118</v>
      </c>
      <c r="B34" s="18" t="s">
        <v>26</v>
      </c>
      <c r="C34" s="17" t="s">
        <v>100</v>
      </c>
      <c r="D34" s="17" t="s">
        <v>117</v>
      </c>
      <c r="E34" s="19"/>
      <c r="F34" s="19">
        <v>3</v>
      </c>
      <c r="G34" s="19">
        <v>4</v>
      </c>
      <c r="H34" t="str">
        <f t="shared" si="0"/>
        <v/>
      </c>
    </row>
    <row r="35" spans="1:8" x14ac:dyDescent="0.25">
      <c r="A35" s="17" t="s">
        <v>118</v>
      </c>
      <c r="B35" s="18" t="s">
        <v>26</v>
      </c>
      <c r="C35" s="17" t="s">
        <v>135</v>
      </c>
      <c r="D35" s="17" t="s">
        <v>134</v>
      </c>
      <c r="E35" s="19">
        <v>1</v>
      </c>
      <c r="F35" s="19">
        <v>4</v>
      </c>
      <c r="G35" s="19">
        <v>3</v>
      </c>
      <c r="H35" t="str">
        <f t="shared" si="0"/>
        <v/>
      </c>
    </row>
    <row r="36" spans="1:8" x14ac:dyDescent="0.25">
      <c r="A36" s="17" t="s">
        <v>118</v>
      </c>
      <c r="B36" s="18" t="s">
        <v>468</v>
      </c>
      <c r="C36" s="17" t="s">
        <v>511</v>
      </c>
      <c r="D36" s="17" t="s">
        <v>510</v>
      </c>
      <c r="E36" s="19"/>
      <c r="F36" s="19">
        <v>4</v>
      </c>
      <c r="G36" s="19">
        <v>1</v>
      </c>
      <c r="H36" t="str">
        <f t="shared" si="0"/>
        <v/>
      </c>
    </row>
    <row r="37" spans="1:8" x14ac:dyDescent="0.25">
      <c r="A37" s="17" t="s">
        <v>118</v>
      </c>
      <c r="B37" s="18" t="s">
        <v>468</v>
      </c>
      <c r="C37" s="17" t="s">
        <v>519</v>
      </c>
      <c r="D37" s="17" t="s">
        <v>518</v>
      </c>
      <c r="E37" s="19"/>
      <c r="F37" s="19">
        <v>2</v>
      </c>
      <c r="G37" s="19">
        <v>2</v>
      </c>
      <c r="H37" t="str">
        <f t="shared" si="0"/>
        <v/>
      </c>
    </row>
    <row r="38" spans="1:8" x14ac:dyDescent="0.25">
      <c r="A38" s="17" t="s">
        <v>118</v>
      </c>
      <c r="B38" s="18" t="s">
        <v>468</v>
      </c>
      <c r="C38" s="17" t="s">
        <v>515</v>
      </c>
      <c r="D38" s="17" t="s">
        <v>514</v>
      </c>
      <c r="E38" s="19">
        <v>2</v>
      </c>
      <c r="F38" s="19">
        <v>3</v>
      </c>
      <c r="G38" s="19">
        <v>3</v>
      </c>
      <c r="H38" t="str">
        <f t="shared" si="0"/>
        <v/>
      </c>
    </row>
    <row r="39" spans="1:8" x14ac:dyDescent="0.25">
      <c r="A39" s="17" t="s">
        <v>118</v>
      </c>
      <c r="B39" s="18" t="s">
        <v>468</v>
      </c>
      <c r="C39" s="17" t="s">
        <v>507</v>
      </c>
      <c r="D39" s="17" t="s">
        <v>506</v>
      </c>
      <c r="E39" s="19"/>
      <c r="F39" s="19">
        <v>1</v>
      </c>
      <c r="G39" s="19"/>
      <c r="H39" t="str">
        <f t="shared" si="0"/>
        <v/>
      </c>
    </row>
    <row r="40" spans="1:8" x14ac:dyDescent="0.25">
      <c r="A40" s="17" t="s">
        <v>118</v>
      </c>
      <c r="B40" s="18" t="s">
        <v>468</v>
      </c>
      <c r="C40" s="17" t="s">
        <v>523</v>
      </c>
      <c r="D40" s="17" t="s">
        <v>522</v>
      </c>
      <c r="E40" s="19">
        <v>1</v>
      </c>
      <c r="F40" s="19"/>
      <c r="G40" s="19">
        <v>4</v>
      </c>
      <c r="H40" t="str">
        <f t="shared" si="0"/>
        <v/>
      </c>
    </row>
    <row r="41" spans="1:8" x14ac:dyDescent="0.25">
      <c r="A41" s="20" t="s">
        <v>528</v>
      </c>
      <c r="B41" s="21" t="s">
        <v>468</v>
      </c>
      <c r="C41" s="20" t="s">
        <v>536</v>
      </c>
      <c r="D41" s="20" t="s">
        <v>535</v>
      </c>
      <c r="E41" s="22">
        <v>1</v>
      </c>
      <c r="F41" s="22"/>
      <c r="G41" s="22">
        <v>1</v>
      </c>
      <c r="H41" t="str">
        <f t="shared" si="0"/>
        <v>x</v>
      </c>
    </row>
    <row r="42" spans="1:8" x14ac:dyDescent="0.25">
      <c r="A42" s="17" t="s">
        <v>528</v>
      </c>
      <c r="B42" s="18" t="s">
        <v>468</v>
      </c>
      <c r="C42" s="17" t="s">
        <v>527</v>
      </c>
      <c r="D42" s="17" t="s">
        <v>526</v>
      </c>
      <c r="E42" s="19"/>
      <c r="F42" s="19">
        <v>1</v>
      </c>
      <c r="G42" s="19"/>
      <c r="H42" t="str">
        <f t="shared" si="0"/>
        <v/>
      </c>
    </row>
    <row r="43" spans="1:8" x14ac:dyDescent="0.25">
      <c r="A43" s="17" t="s">
        <v>528</v>
      </c>
      <c r="B43" s="18" t="s">
        <v>468</v>
      </c>
      <c r="C43" s="17" t="s">
        <v>532</v>
      </c>
      <c r="D43" s="17" t="s">
        <v>531</v>
      </c>
      <c r="E43" s="19"/>
      <c r="F43" s="19">
        <v>4</v>
      </c>
      <c r="G43" s="19">
        <v>4</v>
      </c>
      <c r="H43" t="str">
        <f t="shared" si="0"/>
        <v/>
      </c>
    </row>
    <row r="44" spans="1:8" x14ac:dyDescent="0.25">
      <c r="A44" s="17" t="s">
        <v>528</v>
      </c>
      <c r="B44" s="18" t="s">
        <v>468</v>
      </c>
      <c r="C44" s="17" t="s">
        <v>866</v>
      </c>
      <c r="D44" s="17" t="s">
        <v>543</v>
      </c>
      <c r="E44" s="19">
        <v>2</v>
      </c>
      <c r="F44" s="19">
        <v>3</v>
      </c>
      <c r="G44" s="19">
        <v>3</v>
      </c>
      <c r="H44" t="str">
        <f t="shared" si="0"/>
        <v/>
      </c>
    </row>
    <row r="45" spans="1:8" x14ac:dyDescent="0.25">
      <c r="A45" s="17" t="s">
        <v>528</v>
      </c>
      <c r="B45" s="18" t="s">
        <v>468</v>
      </c>
      <c r="C45" s="17" t="s">
        <v>540</v>
      </c>
      <c r="D45" s="17" t="s">
        <v>539</v>
      </c>
      <c r="E45" s="19"/>
      <c r="F45" s="19">
        <v>2</v>
      </c>
      <c r="G45" s="19">
        <v>2</v>
      </c>
      <c r="H45" t="str">
        <f t="shared" si="0"/>
        <v/>
      </c>
    </row>
    <row r="46" spans="1:8" x14ac:dyDescent="0.25">
      <c r="A46" s="20" t="s">
        <v>140</v>
      </c>
      <c r="B46" s="21" t="s">
        <v>26</v>
      </c>
      <c r="C46" s="20" t="s">
        <v>139</v>
      </c>
      <c r="D46" s="20" t="s">
        <v>138</v>
      </c>
      <c r="E46" s="22"/>
      <c r="F46" s="22"/>
      <c r="G46" s="22"/>
      <c r="H46" t="str">
        <f t="shared" si="0"/>
        <v>x</v>
      </c>
    </row>
    <row r="47" spans="1:8" x14ac:dyDescent="0.25">
      <c r="A47" s="20" t="s">
        <v>145</v>
      </c>
      <c r="B47" s="21" t="s">
        <v>26</v>
      </c>
      <c r="C47" s="20" t="s">
        <v>160</v>
      </c>
      <c r="D47" s="20" t="s">
        <v>159</v>
      </c>
      <c r="E47" s="22">
        <v>2</v>
      </c>
      <c r="F47" s="22">
        <v>2</v>
      </c>
      <c r="G47" s="22">
        <v>2</v>
      </c>
      <c r="H47" t="str">
        <f t="shared" si="0"/>
        <v>x</v>
      </c>
    </row>
    <row r="48" spans="1:8" x14ac:dyDescent="0.25">
      <c r="A48" s="17" t="s">
        <v>145</v>
      </c>
      <c r="B48" s="18" t="s">
        <v>26</v>
      </c>
      <c r="C48" s="17" t="s">
        <v>144</v>
      </c>
      <c r="D48" s="17" t="s">
        <v>143</v>
      </c>
      <c r="E48" s="19"/>
      <c r="F48" s="19">
        <v>4</v>
      </c>
      <c r="G48" s="19"/>
      <c r="H48" t="str">
        <f t="shared" si="0"/>
        <v/>
      </c>
    </row>
    <row r="49" spans="1:8" x14ac:dyDescent="0.25">
      <c r="A49" s="17" t="s">
        <v>145</v>
      </c>
      <c r="B49" s="18" t="s">
        <v>26</v>
      </c>
      <c r="C49" s="17" t="s">
        <v>149</v>
      </c>
      <c r="D49" s="17" t="s">
        <v>148</v>
      </c>
      <c r="E49" s="19"/>
      <c r="F49" s="19">
        <v>3</v>
      </c>
      <c r="G49" s="19">
        <v>3</v>
      </c>
      <c r="H49" t="str">
        <f t="shared" si="0"/>
        <v/>
      </c>
    </row>
    <row r="50" spans="1:8" x14ac:dyDescent="0.25">
      <c r="A50" s="17" t="s">
        <v>145</v>
      </c>
      <c r="B50" s="18" t="s">
        <v>26</v>
      </c>
      <c r="C50" s="17" t="s">
        <v>156</v>
      </c>
      <c r="D50" s="17" t="s">
        <v>155</v>
      </c>
      <c r="E50" s="19"/>
      <c r="F50" s="19"/>
      <c r="G50" s="19">
        <v>4</v>
      </c>
      <c r="H50" t="str">
        <f t="shared" si="0"/>
        <v/>
      </c>
    </row>
    <row r="51" spans="1:8" x14ac:dyDescent="0.25">
      <c r="A51" s="17" t="s">
        <v>145</v>
      </c>
      <c r="B51" s="18" t="s">
        <v>26</v>
      </c>
      <c r="C51" s="17" t="s">
        <v>135</v>
      </c>
      <c r="D51" s="17" t="s">
        <v>152</v>
      </c>
      <c r="E51" s="19">
        <v>1</v>
      </c>
      <c r="F51" s="19">
        <v>1</v>
      </c>
      <c r="G51" s="19">
        <v>1</v>
      </c>
      <c r="H51" t="str">
        <f t="shared" si="0"/>
        <v/>
      </c>
    </row>
    <row r="52" spans="1:8" x14ac:dyDescent="0.25">
      <c r="A52" s="17" t="s">
        <v>145</v>
      </c>
      <c r="B52" s="18" t="s">
        <v>468</v>
      </c>
      <c r="C52" s="17" t="s">
        <v>551</v>
      </c>
      <c r="D52" s="17" t="s">
        <v>550</v>
      </c>
      <c r="E52" s="19"/>
      <c r="F52" s="19">
        <v>1</v>
      </c>
      <c r="G52" s="19">
        <v>1</v>
      </c>
      <c r="H52" t="str">
        <f t="shared" si="0"/>
        <v/>
      </c>
    </row>
    <row r="53" spans="1:8" x14ac:dyDescent="0.25">
      <c r="A53" s="17" t="s">
        <v>145</v>
      </c>
      <c r="B53" s="18" t="s">
        <v>468</v>
      </c>
      <c r="C53" s="17" t="s">
        <v>561</v>
      </c>
      <c r="D53" s="17" t="s">
        <v>560</v>
      </c>
      <c r="E53" s="19"/>
      <c r="F53" s="19">
        <v>2</v>
      </c>
      <c r="G53" s="19">
        <v>2</v>
      </c>
      <c r="H53" t="str">
        <f t="shared" si="0"/>
        <v/>
      </c>
    </row>
    <row r="54" spans="1:8" x14ac:dyDescent="0.25">
      <c r="A54" s="17" t="s">
        <v>145</v>
      </c>
      <c r="B54" s="18" t="s">
        <v>468</v>
      </c>
      <c r="C54" s="17" t="s">
        <v>547</v>
      </c>
      <c r="D54" s="17" t="s">
        <v>203</v>
      </c>
      <c r="E54" s="19">
        <v>1</v>
      </c>
      <c r="F54" s="19"/>
      <c r="G54" s="19">
        <v>3</v>
      </c>
      <c r="H54" t="str">
        <f t="shared" si="0"/>
        <v/>
      </c>
    </row>
    <row r="55" spans="1:8" x14ac:dyDescent="0.25">
      <c r="A55" s="17" t="s">
        <v>145</v>
      </c>
      <c r="B55" s="18" t="s">
        <v>468</v>
      </c>
      <c r="C55" s="17" t="s">
        <v>475</v>
      </c>
      <c r="D55" s="17" t="s">
        <v>168</v>
      </c>
      <c r="E55" s="19"/>
      <c r="F55" s="19">
        <v>3</v>
      </c>
      <c r="G55" s="19">
        <v>4</v>
      </c>
      <c r="H55" t="str">
        <f t="shared" si="0"/>
        <v/>
      </c>
    </row>
    <row r="56" spans="1:8" x14ac:dyDescent="0.25">
      <c r="A56" s="17" t="s">
        <v>145</v>
      </c>
      <c r="B56" s="18" t="s">
        <v>468</v>
      </c>
      <c r="C56" s="17" t="s">
        <v>557</v>
      </c>
      <c r="D56" s="17" t="s">
        <v>556</v>
      </c>
      <c r="E56" s="19">
        <v>2</v>
      </c>
      <c r="F56" s="19">
        <v>4</v>
      </c>
      <c r="G56" s="19"/>
      <c r="H56" t="str">
        <f t="shared" si="0"/>
        <v/>
      </c>
    </row>
    <row r="57" spans="1:8" x14ac:dyDescent="0.25">
      <c r="A57" s="20" t="s">
        <v>165</v>
      </c>
      <c r="B57" s="21" t="s">
        <v>26</v>
      </c>
      <c r="C57" s="20" t="s">
        <v>156</v>
      </c>
      <c r="D57" s="20" t="s">
        <v>176</v>
      </c>
      <c r="E57" s="22"/>
      <c r="F57" s="22">
        <v>2</v>
      </c>
      <c r="G57" s="22">
        <v>4</v>
      </c>
      <c r="H57" t="str">
        <f t="shared" si="0"/>
        <v>x</v>
      </c>
    </row>
    <row r="58" spans="1:8" x14ac:dyDescent="0.25">
      <c r="A58" s="17" t="s">
        <v>165</v>
      </c>
      <c r="B58" s="18" t="s">
        <v>26</v>
      </c>
      <c r="C58" s="17" t="s">
        <v>169</v>
      </c>
      <c r="D58" s="17" t="s">
        <v>168</v>
      </c>
      <c r="E58" s="19">
        <v>2</v>
      </c>
      <c r="F58" s="19">
        <v>3</v>
      </c>
      <c r="G58" s="19"/>
      <c r="H58" t="str">
        <f t="shared" si="0"/>
        <v/>
      </c>
    </row>
    <row r="59" spans="1:8" x14ac:dyDescent="0.25">
      <c r="A59" s="17" t="s">
        <v>165</v>
      </c>
      <c r="B59" s="18" t="s">
        <v>26</v>
      </c>
      <c r="C59" s="17" t="s">
        <v>164</v>
      </c>
      <c r="D59" s="17" t="s">
        <v>163</v>
      </c>
      <c r="E59" s="19">
        <v>1</v>
      </c>
      <c r="F59" s="19"/>
      <c r="G59" s="19">
        <v>3</v>
      </c>
      <c r="H59" t="str">
        <f t="shared" si="0"/>
        <v/>
      </c>
    </row>
    <row r="60" spans="1:8" x14ac:dyDescent="0.25">
      <c r="A60" s="17" t="s">
        <v>165</v>
      </c>
      <c r="B60" s="18" t="s">
        <v>26</v>
      </c>
      <c r="C60" s="17" t="s">
        <v>180</v>
      </c>
      <c r="D60" s="17" t="s">
        <v>179</v>
      </c>
      <c r="E60" s="19"/>
      <c r="F60" s="19">
        <v>4</v>
      </c>
      <c r="G60" s="19">
        <v>2</v>
      </c>
      <c r="H60" t="str">
        <f t="shared" si="0"/>
        <v/>
      </c>
    </row>
    <row r="61" spans="1:8" x14ac:dyDescent="0.25">
      <c r="A61" s="17" t="s">
        <v>165</v>
      </c>
      <c r="B61" s="18" t="s">
        <v>26</v>
      </c>
      <c r="C61" s="17" t="s">
        <v>173</v>
      </c>
      <c r="D61" s="17" t="s">
        <v>172</v>
      </c>
      <c r="E61" s="19"/>
      <c r="F61" s="19">
        <v>1</v>
      </c>
      <c r="G61" s="19">
        <v>1</v>
      </c>
      <c r="H61" t="str">
        <f t="shared" si="0"/>
        <v/>
      </c>
    </row>
    <row r="62" spans="1:8" x14ac:dyDescent="0.25">
      <c r="A62" s="17" t="s">
        <v>165</v>
      </c>
      <c r="B62" s="18" t="s">
        <v>468</v>
      </c>
      <c r="C62" s="17" t="s">
        <v>569</v>
      </c>
      <c r="D62" s="17" t="s">
        <v>568</v>
      </c>
      <c r="E62" s="19">
        <v>2</v>
      </c>
      <c r="F62" s="19">
        <v>4</v>
      </c>
      <c r="G62" s="19">
        <v>4</v>
      </c>
      <c r="H62" t="str">
        <f t="shared" si="0"/>
        <v/>
      </c>
    </row>
    <row r="63" spans="1:8" x14ac:dyDescent="0.25">
      <c r="A63" s="17" t="s">
        <v>165</v>
      </c>
      <c r="B63" s="18" t="s">
        <v>468</v>
      </c>
      <c r="C63" s="17" t="s">
        <v>565</v>
      </c>
      <c r="D63" s="17" t="s">
        <v>564</v>
      </c>
      <c r="E63" s="19">
        <v>1</v>
      </c>
      <c r="F63" s="19">
        <v>1</v>
      </c>
      <c r="G63" s="19"/>
      <c r="H63" t="str">
        <f t="shared" si="0"/>
        <v/>
      </c>
    </row>
    <row r="64" spans="1:8" x14ac:dyDescent="0.25">
      <c r="A64" s="17" t="s">
        <v>165</v>
      </c>
      <c r="B64" s="18" t="s">
        <v>468</v>
      </c>
      <c r="C64" s="17" t="s">
        <v>573</v>
      </c>
      <c r="D64" s="17" t="s">
        <v>572</v>
      </c>
      <c r="E64" s="19"/>
      <c r="F64" s="19">
        <v>3</v>
      </c>
      <c r="G64" s="19">
        <v>2</v>
      </c>
      <c r="H64" t="str">
        <f t="shared" si="0"/>
        <v/>
      </c>
    </row>
    <row r="65" spans="1:8" x14ac:dyDescent="0.25">
      <c r="A65" s="17" t="s">
        <v>165</v>
      </c>
      <c r="B65" s="18" t="s">
        <v>468</v>
      </c>
      <c r="C65" s="17" t="s">
        <v>577</v>
      </c>
      <c r="D65" s="17" t="s">
        <v>576</v>
      </c>
      <c r="E65" s="19"/>
      <c r="F65" s="19">
        <v>2</v>
      </c>
      <c r="G65" s="19">
        <v>1</v>
      </c>
      <c r="H65" t="str">
        <f t="shared" si="0"/>
        <v/>
      </c>
    </row>
    <row r="66" spans="1:8" x14ac:dyDescent="0.25">
      <c r="A66" s="17" t="s">
        <v>165</v>
      </c>
      <c r="B66" s="18" t="s">
        <v>468</v>
      </c>
      <c r="C66" s="17" t="s">
        <v>581</v>
      </c>
      <c r="D66" s="17" t="s">
        <v>580</v>
      </c>
      <c r="E66" s="19"/>
      <c r="F66" s="19"/>
      <c r="G66" s="19">
        <v>3</v>
      </c>
      <c r="H66" t="str">
        <f t="shared" si="0"/>
        <v/>
      </c>
    </row>
    <row r="67" spans="1:8" x14ac:dyDescent="0.25">
      <c r="A67" s="20" t="s">
        <v>184</v>
      </c>
      <c r="B67" s="21" t="s">
        <v>26</v>
      </c>
      <c r="C67" s="20" t="s">
        <v>191</v>
      </c>
      <c r="D67" s="20" t="s">
        <v>190</v>
      </c>
      <c r="E67" s="22"/>
      <c r="F67" s="22">
        <v>4</v>
      </c>
      <c r="G67" s="22">
        <v>3</v>
      </c>
      <c r="H67" t="str">
        <f t="shared" ref="H67:H130" si="1">IF(A67=A66,"","x")</f>
        <v>x</v>
      </c>
    </row>
    <row r="68" spans="1:8" x14ac:dyDescent="0.25">
      <c r="A68" s="17" t="s">
        <v>184</v>
      </c>
      <c r="B68" s="18" t="s">
        <v>26</v>
      </c>
      <c r="C68" s="17" t="s">
        <v>38</v>
      </c>
      <c r="D68" s="17" t="s">
        <v>187</v>
      </c>
      <c r="E68" s="19"/>
      <c r="F68" s="19">
        <v>3</v>
      </c>
      <c r="G68" s="19">
        <v>4</v>
      </c>
      <c r="H68" t="str">
        <f t="shared" si="1"/>
        <v/>
      </c>
    </row>
    <row r="69" spans="1:8" x14ac:dyDescent="0.25">
      <c r="A69" s="17" t="s">
        <v>184</v>
      </c>
      <c r="B69" s="18" t="s">
        <v>26</v>
      </c>
      <c r="C69" s="17" t="s">
        <v>195</v>
      </c>
      <c r="D69" s="17" t="s">
        <v>194</v>
      </c>
      <c r="E69" s="19">
        <v>2</v>
      </c>
      <c r="F69" s="19">
        <v>2</v>
      </c>
      <c r="G69" s="19">
        <v>2</v>
      </c>
      <c r="H69" t="str">
        <f t="shared" si="1"/>
        <v/>
      </c>
    </row>
    <row r="70" spans="1:8" x14ac:dyDescent="0.25">
      <c r="A70" s="17" t="s">
        <v>184</v>
      </c>
      <c r="B70" s="18" t="s">
        <v>26</v>
      </c>
      <c r="C70" s="17" t="s">
        <v>38</v>
      </c>
      <c r="D70" s="17" t="s">
        <v>183</v>
      </c>
      <c r="E70" s="19">
        <v>1</v>
      </c>
      <c r="F70" s="19">
        <v>1</v>
      </c>
      <c r="G70" s="19">
        <v>1</v>
      </c>
      <c r="H70" t="str">
        <f t="shared" si="1"/>
        <v/>
      </c>
    </row>
    <row r="71" spans="1:8" x14ac:dyDescent="0.25">
      <c r="A71" s="17" t="s">
        <v>184</v>
      </c>
      <c r="B71" s="18" t="s">
        <v>468</v>
      </c>
      <c r="C71" s="17" t="s">
        <v>585</v>
      </c>
      <c r="D71" s="17" t="s">
        <v>584</v>
      </c>
      <c r="E71" s="19">
        <v>1</v>
      </c>
      <c r="F71" s="19"/>
      <c r="G71" s="19"/>
      <c r="H71" t="str">
        <f t="shared" si="1"/>
        <v/>
      </c>
    </row>
    <row r="72" spans="1:8" x14ac:dyDescent="0.25">
      <c r="A72" s="17" t="s">
        <v>184</v>
      </c>
      <c r="B72" s="18" t="s">
        <v>468</v>
      </c>
      <c r="C72" s="17" t="s">
        <v>588</v>
      </c>
      <c r="D72" s="17" t="s">
        <v>190</v>
      </c>
      <c r="E72" s="19">
        <v>2</v>
      </c>
      <c r="F72" s="19"/>
      <c r="G72" s="19"/>
      <c r="H72" t="str">
        <f t="shared" si="1"/>
        <v/>
      </c>
    </row>
    <row r="73" spans="1:8" x14ac:dyDescent="0.25">
      <c r="A73" s="17" t="s">
        <v>184</v>
      </c>
      <c r="B73" s="18" t="s">
        <v>468</v>
      </c>
      <c r="C73" s="17" t="s">
        <v>540</v>
      </c>
      <c r="D73" s="17" t="s">
        <v>591</v>
      </c>
      <c r="E73" s="19"/>
      <c r="F73" s="19"/>
      <c r="G73" s="19"/>
      <c r="H73" t="str">
        <f t="shared" si="1"/>
        <v/>
      </c>
    </row>
    <row r="74" spans="1:8" x14ac:dyDescent="0.25">
      <c r="A74" s="20" t="s">
        <v>200</v>
      </c>
      <c r="B74" s="21" t="s">
        <v>26</v>
      </c>
      <c r="C74" s="20" t="s">
        <v>215</v>
      </c>
      <c r="D74" s="20" t="s">
        <v>214</v>
      </c>
      <c r="E74" s="22">
        <v>2</v>
      </c>
      <c r="F74" s="22">
        <v>3</v>
      </c>
      <c r="G74" s="22">
        <v>3</v>
      </c>
      <c r="H74" t="str">
        <f t="shared" si="1"/>
        <v>x</v>
      </c>
    </row>
    <row r="75" spans="1:8" x14ac:dyDescent="0.25">
      <c r="A75" s="17" t="s">
        <v>200</v>
      </c>
      <c r="B75" s="18" t="s">
        <v>26</v>
      </c>
      <c r="C75" s="17" t="s">
        <v>211</v>
      </c>
      <c r="D75" s="17" t="s">
        <v>210</v>
      </c>
      <c r="E75" s="19">
        <v>1</v>
      </c>
      <c r="F75" s="19">
        <v>2</v>
      </c>
      <c r="G75" s="19">
        <v>2</v>
      </c>
      <c r="H75" t="str">
        <f t="shared" si="1"/>
        <v/>
      </c>
    </row>
    <row r="76" spans="1:8" x14ac:dyDescent="0.25">
      <c r="A76" s="17" t="s">
        <v>200</v>
      </c>
      <c r="B76" s="18" t="s">
        <v>26</v>
      </c>
      <c r="C76" s="17" t="s">
        <v>199</v>
      </c>
      <c r="D76" s="17" t="s">
        <v>198</v>
      </c>
      <c r="E76" s="19"/>
      <c r="F76" s="19">
        <v>1</v>
      </c>
      <c r="G76" s="19"/>
      <c r="H76" t="str">
        <f t="shared" si="1"/>
        <v/>
      </c>
    </row>
    <row r="77" spans="1:8" x14ac:dyDescent="0.25">
      <c r="A77" s="17" t="s">
        <v>200</v>
      </c>
      <c r="B77" s="18" t="s">
        <v>26</v>
      </c>
      <c r="C77" s="17" t="s">
        <v>22</v>
      </c>
      <c r="D77" s="17" t="s">
        <v>207</v>
      </c>
      <c r="E77" s="19"/>
      <c r="F77" s="19"/>
      <c r="G77" s="19">
        <v>4</v>
      </c>
      <c r="H77" t="str">
        <f t="shared" si="1"/>
        <v/>
      </c>
    </row>
    <row r="78" spans="1:8" x14ac:dyDescent="0.25">
      <c r="A78" s="17" t="s">
        <v>200</v>
      </c>
      <c r="B78" s="18" t="s">
        <v>26</v>
      </c>
      <c r="C78" s="17" t="s">
        <v>204</v>
      </c>
      <c r="D78" s="17" t="s">
        <v>203</v>
      </c>
      <c r="E78" s="19"/>
      <c r="F78" s="19">
        <v>4</v>
      </c>
      <c r="G78" s="19">
        <v>1</v>
      </c>
      <c r="H78" t="str">
        <f t="shared" si="1"/>
        <v/>
      </c>
    </row>
    <row r="79" spans="1:8" x14ac:dyDescent="0.25">
      <c r="A79" s="17" t="s">
        <v>200</v>
      </c>
      <c r="B79" s="18" t="s">
        <v>468</v>
      </c>
      <c r="C79" s="17" t="s">
        <v>606</v>
      </c>
      <c r="D79" s="17" t="s">
        <v>601</v>
      </c>
      <c r="E79" s="19">
        <v>2</v>
      </c>
      <c r="F79" s="19">
        <v>4</v>
      </c>
      <c r="G79" s="19">
        <v>3</v>
      </c>
      <c r="H79" t="str">
        <f t="shared" si="1"/>
        <v/>
      </c>
    </row>
    <row r="80" spans="1:8" x14ac:dyDescent="0.25">
      <c r="A80" s="17" t="s">
        <v>200</v>
      </c>
      <c r="B80" s="18" t="s">
        <v>468</v>
      </c>
      <c r="C80" s="17" t="s">
        <v>602</v>
      </c>
      <c r="D80" s="17" t="s">
        <v>601</v>
      </c>
      <c r="E80" s="19"/>
      <c r="F80" s="19">
        <v>3</v>
      </c>
      <c r="G80" s="19">
        <v>4</v>
      </c>
      <c r="H80" t="str">
        <f t="shared" si="1"/>
        <v/>
      </c>
    </row>
    <row r="81" spans="1:8" x14ac:dyDescent="0.25">
      <c r="A81" s="17" t="s">
        <v>200</v>
      </c>
      <c r="B81" s="18" t="s">
        <v>468</v>
      </c>
      <c r="C81" s="17" t="s">
        <v>594</v>
      </c>
      <c r="D81" s="17" t="s">
        <v>198</v>
      </c>
      <c r="E81" s="19"/>
      <c r="F81" s="19">
        <v>2</v>
      </c>
      <c r="G81" s="19">
        <v>1</v>
      </c>
      <c r="H81" t="str">
        <f t="shared" si="1"/>
        <v/>
      </c>
    </row>
    <row r="82" spans="1:8" x14ac:dyDescent="0.25">
      <c r="A82" s="17" t="s">
        <v>200</v>
      </c>
      <c r="B82" s="18" t="s">
        <v>468</v>
      </c>
      <c r="C82" s="17" t="s">
        <v>598</v>
      </c>
      <c r="D82" s="17" t="s">
        <v>597</v>
      </c>
      <c r="E82" s="19"/>
      <c r="F82" s="19"/>
      <c r="G82" s="19"/>
      <c r="H82" t="str">
        <f t="shared" si="1"/>
        <v/>
      </c>
    </row>
    <row r="83" spans="1:8" x14ac:dyDescent="0.25">
      <c r="A83" s="17" t="s">
        <v>200</v>
      </c>
      <c r="B83" s="18" t="s">
        <v>468</v>
      </c>
      <c r="C83" s="17" t="s">
        <v>610</v>
      </c>
      <c r="D83" s="17" t="s">
        <v>609</v>
      </c>
      <c r="E83" s="19">
        <v>1</v>
      </c>
      <c r="F83" s="19">
        <v>1</v>
      </c>
      <c r="G83" s="19">
        <v>2</v>
      </c>
      <c r="H83" t="str">
        <f t="shared" si="1"/>
        <v/>
      </c>
    </row>
    <row r="84" spans="1:8" x14ac:dyDescent="0.25">
      <c r="A84" s="20" t="s">
        <v>219</v>
      </c>
      <c r="B84" s="21" t="s">
        <v>26</v>
      </c>
      <c r="C84" s="20" t="s">
        <v>226</v>
      </c>
      <c r="D84" s="20" t="s">
        <v>225</v>
      </c>
      <c r="E84" s="22"/>
      <c r="F84" s="22">
        <v>4</v>
      </c>
      <c r="G84" s="22">
        <v>3</v>
      </c>
      <c r="H84" t="str">
        <f t="shared" si="1"/>
        <v>x</v>
      </c>
    </row>
    <row r="85" spans="1:8" x14ac:dyDescent="0.25">
      <c r="A85" s="17" t="s">
        <v>219</v>
      </c>
      <c r="B85" s="18" t="s">
        <v>26</v>
      </c>
      <c r="C85" s="17" t="s">
        <v>114</v>
      </c>
      <c r="D85" s="17" t="s">
        <v>229</v>
      </c>
      <c r="E85" s="19">
        <v>1</v>
      </c>
      <c r="F85" s="19">
        <v>1</v>
      </c>
      <c r="G85" s="19">
        <v>1</v>
      </c>
      <c r="H85" t="str">
        <f t="shared" si="1"/>
        <v/>
      </c>
    </row>
    <row r="86" spans="1:8" x14ac:dyDescent="0.25">
      <c r="A86" s="17" t="s">
        <v>219</v>
      </c>
      <c r="B86" s="18" t="s">
        <v>26</v>
      </c>
      <c r="C86" s="17" t="s">
        <v>215</v>
      </c>
      <c r="D86" s="17" t="s">
        <v>222</v>
      </c>
      <c r="E86" s="19"/>
      <c r="F86" s="19"/>
      <c r="G86" s="19"/>
      <c r="H86" t="str">
        <f t="shared" si="1"/>
        <v/>
      </c>
    </row>
    <row r="87" spans="1:8" x14ac:dyDescent="0.25">
      <c r="A87" s="17" t="s">
        <v>219</v>
      </c>
      <c r="B87" s="18" t="s">
        <v>26</v>
      </c>
      <c r="C87" s="17" t="s">
        <v>233</v>
      </c>
      <c r="D87" s="17" t="s">
        <v>232</v>
      </c>
      <c r="E87" s="19">
        <v>2</v>
      </c>
      <c r="F87" s="19">
        <v>2</v>
      </c>
      <c r="G87" s="19">
        <v>2</v>
      </c>
      <c r="H87" t="str">
        <f t="shared" si="1"/>
        <v/>
      </c>
    </row>
    <row r="88" spans="1:8" x14ac:dyDescent="0.25">
      <c r="A88" s="17" t="s">
        <v>219</v>
      </c>
      <c r="B88" s="18" t="s">
        <v>26</v>
      </c>
      <c r="C88" s="17" t="s">
        <v>75</v>
      </c>
      <c r="D88" s="17" t="s">
        <v>218</v>
      </c>
      <c r="E88" s="19"/>
      <c r="F88" s="19">
        <v>3</v>
      </c>
      <c r="G88" s="19">
        <v>4</v>
      </c>
      <c r="H88" t="str">
        <f t="shared" si="1"/>
        <v/>
      </c>
    </row>
    <row r="89" spans="1:8" x14ac:dyDescent="0.25">
      <c r="A89" s="17" t="s">
        <v>219</v>
      </c>
      <c r="B89" s="18" t="s">
        <v>468</v>
      </c>
      <c r="C89" s="17" t="s">
        <v>547</v>
      </c>
      <c r="D89" s="17" t="s">
        <v>620</v>
      </c>
      <c r="E89" s="19">
        <v>2</v>
      </c>
      <c r="F89" s="19"/>
      <c r="G89" s="19">
        <v>2</v>
      </c>
      <c r="H89" t="str">
        <f t="shared" si="1"/>
        <v/>
      </c>
    </row>
    <row r="90" spans="1:8" x14ac:dyDescent="0.25">
      <c r="A90" s="17" t="s">
        <v>219</v>
      </c>
      <c r="B90" s="18" t="s">
        <v>468</v>
      </c>
      <c r="C90" s="17" t="s">
        <v>617</v>
      </c>
      <c r="D90" s="17" t="s">
        <v>225</v>
      </c>
      <c r="E90" s="19">
        <v>1</v>
      </c>
      <c r="F90" s="19">
        <v>1</v>
      </c>
      <c r="G90" s="19">
        <v>1</v>
      </c>
      <c r="H90" t="str">
        <f t="shared" si="1"/>
        <v/>
      </c>
    </row>
    <row r="91" spans="1:8" x14ac:dyDescent="0.25">
      <c r="A91" s="17" t="s">
        <v>219</v>
      </c>
      <c r="B91" s="18" t="s">
        <v>468</v>
      </c>
      <c r="C91" s="17" t="s">
        <v>482</v>
      </c>
      <c r="D91" s="17" t="s">
        <v>623</v>
      </c>
      <c r="E91" s="19"/>
      <c r="F91" s="19">
        <v>3</v>
      </c>
      <c r="G91" s="19">
        <v>4</v>
      </c>
      <c r="H91" t="str">
        <f t="shared" si="1"/>
        <v/>
      </c>
    </row>
    <row r="92" spans="1:8" x14ac:dyDescent="0.25">
      <c r="A92" s="17" t="s">
        <v>219</v>
      </c>
      <c r="B92" s="18" t="s">
        <v>468</v>
      </c>
      <c r="C92" s="17" t="s">
        <v>627</v>
      </c>
      <c r="D92" s="17" t="s">
        <v>626</v>
      </c>
      <c r="E92" s="19"/>
      <c r="F92" s="19">
        <v>4</v>
      </c>
      <c r="G92" s="19"/>
      <c r="H92" t="str">
        <f t="shared" si="1"/>
        <v/>
      </c>
    </row>
    <row r="93" spans="1:8" x14ac:dyDescent="0.25">
      <c r="A93" s="17" t="s">
        <v>219</v>
      </c>
      <c r="B93" s="18" t="s">
        <v>468</v>
      </c>
      <c r="C93" s="17" t="s">
        <v>614</v>
      </c>
      <c r="D93" s="17" t="s">
        <v>613</v>
      </c>
      <c r="E93" s="19"/>
      <c r="F93" s="19">
        <v>2</v>
      </c>
      <c r="G93" s="19">
        <v>3</v>
      </c>
      <c r="H93" t="str">
        <f t="shared" si="1"/>
        <v/>
      </c>
    </row>
    <row r="94" spans="1:8" x14ac:dyDescent="0.25">
      <c r="A94" s="20" t="s">
        <v>632</v>
      </c>
      <c r="B94" s="21" t="s">
        <v>468</v>
      </c>
      <c r="C94" s="20" t="s">
        <v>636</v>
      </c>
      <c r="D94" s="20" t="s">
        <v>635</v>
      </c>
      <c r="E94" s="22">
        <v>2</v>
      </c>
      <c r="F94" s="22"/>
      <c r="G94" s="22"/>
      <c r="H94" t="str">
        <f t="shared" si="1"/>
        <v>x</v>
      </c>
    </row>
    <row r="95" spans="1:8" x14ac:dyDescent="0.25">
      <c r="A95" s="17" t="s">
        <v>632</v>
      </c>
      <c r="B95" s="18" t="s">
        <v>468</v>
      </c>
      <c r="C95" s="17" t="s">
        <v>631</v>
      </c>
      <c r="D95" s="17" t="s">
        <v>630</v>
      </c>
      <c r="E95" s="19">
        <v>1</v>
      </c>
      <c r="F95" s="19"/>
      <c r="G95" s="19"/>
      <c r="H95" t="str">
        <f t="shared" si="1"/>
        <v/>
      </c>
    </row>
    <row r="96" spans="1:8" x14ac:dyDescent="0.25">
      <c r="A96" s="17" t="s">
        <v>632</v>
      </c>
      <c r="B96" s="18" t="s">
        <v>468</v>
      </c>
      <c r="C96" s="17" t="s">
        <v>640</v>
      </c>
      <c r="D96" s="17" t="s">
        <v>639</v>
      </c>
      <c r="E96" s="19"/>
      <c r="F96" s="19"/>
      <c r="G96" s="19"/>
      <c r="H96" t="str">
        <f t="shared" si="1"/>
        <v/>
      </c>
    </row>
    <row r="97" spans="1:8" x14ac:dyDescent="0.25">
      <c r="A97" s="20" t="s">
        <v>238</v>
      </c>
      <c r="B97" s="21" t="s">
        <v>26</v>
      </c>
      <c r="C97" s="20" t="s">
        <v>249</v>
      </c>
      <c r="D97" s="20" t="s">
        <v>248</v>
      </c>
      <c r="E97" s="22">
        <v>2</v>
      </c>
      <c r="F97" s="22">
        <v>4</v>
      </c>
      <c r="G97" s="22">
        <v>4</v>
      </c>
      <c r="H97" t="str">
        <f t="shared" si="1"/>
        <v>x</v>
      </c>
    </row>
    <row r="98" spans="1:8" x14ac:dyDescent="0.25">
      <c r="A98" s="17" t="s">
        <v>238</v>
      </c>
      <c r="B98" s="18" t="s">
        <v>26</v>
      </c>
      <c r="C98" s="17" t="s">
        <v>237</v>
      </c>
      <c r="D98" s="17" t="s">
        <v>236</v>
      </c>
      <c r="E98" s="19"/>
      <c r="F98" s="19">
        <v>1</v>
      </c>
      <c r="G98" s="19">
        <v>1</v>
      </c>
      <c r="H98" t="str">
        <f t="shared" si="1"/>
        <v/>
      </c>
    </row>
    <row r="99" spans="1:8" x14ac:dyDescent="0.25">
      <c r="A99" s="17" t="s">
        <v>238</v>
      </c>
      <c r="B99" s="18" t="s">
        <v>26</v>
      </c>
      <c r="C99" s="17" t="s">
        <v>100</v>
      </c>
      <c r="D99" s="17" t="s">
        <v>245</v>
      </c>
      <c r="E99" s="19"/>
      <c r="F99" s="19">
        <v>3</v>
      </c>
      <c r="G99" s="19">
        <v>3</v>
      </c>
      <c r="H99" t="str">
        <f t="shared" si="1"/>
        <v/>
      </c>
    </row>
    <row r="100" spans="1:8" x14ac:dyDescent="0.25">
      <c r="A100" s="17" t="s">
        <v>238</v>
      </c>
      <c r="B100" s="18" t="s">
        <v>26</v>
      </c>
      <c r="C100" s="17" t="s">
        <v>242</v>
      </c>
      <c r="D100" s="17" t="s">
        <v>241</v>
      </c>
      <c r="E100" s="19">
        <v>1</v>
      </c>
      <c r="F100" s="19">
        <v>2</v>
      </c>
      <c r="G100" s="19">
        <v>2</v>
      </c>
      <c r="H100" t="str">
        <f t="shared" si="1"/>
        <v/>
      </c>
    </row>
    <row r="101" spans="1:8" x14ac:dyDescent="0.25">
      <c r="A101" s="17" t="s">
        <v>238</v>
      </c>
      <c r="B101" s="18" t="s">
        <v>468</v>
      </c>
      <c r="C101" s="17" t="s">
        <v>644</v>
      </c>
      <c r="D101" s="17" t="s">
        <v>643</v>
      </c>
      <c r="E101" s="19"/>
      <c r="F101" s="19">
        <v>1</v>
      </c>
      <c r="G101" s="19">
        <v>1</v>
      </c>
      <c r="H101" t="str">
        <f t="shared" si="1"/>
        <v/>
      </c>
    </row>
    <row r="102" spans="1:8" x14ac:dyDescent="0.25">
      <c r="A102" s="17" t="s">
        <v>238</v>
      </c>
      <c r="B102" s="18" t="s">
        <v>468</v>
      </c>
      <c r="C102" s="17" t="s">
        <v>511</v>
      </c>
      <c r="D102" s="17" t="s">
        <v>650</v>
      </c>
      <c r="E102" s="19">
        <v>2</v>
      </c>
      <c r="F102" s="19">
        <v>2</v>
      </c>
      <c r="G102" s="19">
        <v>2</v>
      </c>
      <c r="H102" t="str">
        <f t="shared" si="1"/>
        <v/>
      </c>
    </row>
    <row r="103" spans="1:8" x14ac:dyDescent="0.25">
      <c r="A103" s="17" t="s">
        <v>238</v>
      </c>
      <c r="B103" s="18" t="s">
        <v>468</v>
      </c>
      <c r="C103" s="17" t="s">
        <v>475</v>
      </c>
      <c r="D103" s="17" t="s">
        <v>647</v>
      </c>
      <c r="E103" s="19">
        <v>1</v>
      </c>
      <c r="F103" s="19">
        <v>3</v>
      </c>
      <c r="G103" s="19">
        <v>3</v>
      </c>
      <c r="H103" t="str">
        <f t="shared" si="1"/>
        <v/>
      </c>
    </row>
    <row r="104" spans="1:8" x14ac:dyDescent="0.25">
      <c r="A104" s="17" t="s">
        <v>238</v>
      </c>
      <c r="B104" s="18" t="s">
        <v>468</v>
      </c>
      <c r="C104" s="17" t="s">
        <v>654</v>
      </c>
      <c r="D104" s="17" t="s">
        <v>653</v>
      </c>
      <c r="E104" s="19"/>
      <c r="F104" s="19">
        <v>4</v>
      </c>
      <c r="G104" s="19">
        <v>4</v>
      </c>
      <c r="H104" t="str">
        <f t="shared" si="1"/>
        <v/>
      </c>
    </row>
    <row r="105" spans="1:8" x14ac:dyDescent="0.25">
      <c r="A105" s="20" t="s">
        <v>253</v>
      </c>
      <c r="B105" s="21" t="s">
        <v>26</v>
      </c>
      <c r="C105" s="20" t="s">
        <v>260</v>
      </c>
      <c r="D105" s="20" t="s">
        <v>259</v>
      </c>
      <c r="E105" s="22"/>
      <c r="F105" s="22"/>
      <c r="G105" s="22"/>
      <c r="H105" t="str">
        <f t="shared" si="1"/>
        <v>x</v>
      </c>
    </row>
    <row r="106" spans="1:8" x14ac:dyDescent="0.25">
      <c r="A106" s="17" t="s">
        <v>253</v>
      </c>
      <c r="B106" s="18" t="s">
        <v>26</v>
      </c>
      <c r="C106" s="17" t="s">
        <v>22</v>
      </c>
      <c r="D106" s="17" t="s">
        <v>256</v>
      </c>
      <c r="E106" s="19"/>
      <c r="F106" s="19"/>
      <c r="G106" s="19"/>
      <c r="H106" t="str">
        <f t="shared" si="1"/>
        <v/>
      </c>
    </row>
    <row r="107" spans="1:8" x14ac:dyDescent="0.25">
      <c r="A107" s="17" t="s">
        <v>253</v>
      </c>
      <c r="B107" s="18" t="s">
        <v>26</v>
      </c>
      <c r="C107" s="17" t="s">
        <v>135</v>
      </c>
      <c r="D107" s="17" t="s">
        <v>252</v>
      </c>
      <c r="E107" s="19"/>
      <c r="F107" s="19"/>
      <c r="G107" s="19"/>
      <c r="H107" t="str">
        <f t="shared" si="1"/>
        <v/>
      </c>
    </row>
    <row r="108" spans="1:8" x14ac:dyDescent="0.25">
      <c r="A108" s="17" t="s">
        <v>253</v>
      </c>
      <c r="B108" s="18" t="s">
        <v>468</v>
      </c>
      <c r="C108" s="17" t="s">
        <v>547</v>
      </c>
      <c r="D108" s="17" t="s">
        <v>661</v>
      </c>
      <c r="E108" s="19">
        <v>2</v>
      </c>
      <c r="F108" s="19"/>
      <c r="G108" s="19"/>
      <c r="H108" t="str">
        <f t="shared" si="1"/>
        <v/>
      </c>
    </row>
    <row r="109" spans="1:8" x14ac:dyDescent="0.25">
      <c r="A109" s="17" t="s">
        <v>253</v>
      </c>
      <c r="B109" s="18" t="s">
        <v>468</v>
      </c>
      <c r="C109" s="17" t="s">
        <v>658</v>
      </c>
      <c r="D109" s="17" t="s">
        <v>657</v>
      </c>
      <c r="E109" s="19">
        <v>1</v>
      </c>
      <c r="F109" s="19"/>
      <c r="G109" s="19"/>
      <c r="H109" t="str">
        <f t="shared" si="1"/>
        <v/>
      </c>
    </row>
    <row r="110" spans="1:8" x14ac:dyDescent="0.25">
      <c r="A110" s="20" t="s">
        <v>266</v>
      </c>
      <c r="B110" s="21" t="s">
        <v>26</v>
      </c>
      <c r="C110" s="20" t="s">
        <v>264</v>
      </c>
      <c r="D110" s="20" t="s">
        <v>263</v>
      </c>
      <c r="E110" s="22"/>
      <c r="F110" s="22"/>
      <c r="G110" s="22"/>
      <c r="H110" t="str">
        <f t="shared" si="1"/>
        <v>x</v>
      </c>
    </row>
    <row r="111" spans="1:8" x14ac:dyDescent="0.25">
      <c r="A111" s="17" t="s">
        <v>266</v>
      </c>
      <c r="B111" s="18" t="s">
        <v>468</v>
      </c>
      <c r="C111" s="17" t="s">
        <v>665</v>
      </c>
      <c r="D111" s="17" t="s">
        <v>664</v>
      </c>
      <c r="E111" s="19"/>
      <c r="F111" s="19"/>
      <c r="G111" s="19"/>
      <c r="H111" t="str">
        <f t="shared" si="1"/>
        <v/>
      </c>
    </row>
    <row r="112" spans="1:8" x14ac:dyDescent="0.25">
      <c r="A112" s="20" t="s">
        <v>270</v>
      </c>
      <c r="B112" s="21" t="s">
        <v>26</v>
      </c>
      <c r="C112" s="20" t="s">
        <v>95</v>
      </c>
      <c r="D112" s="20" t="s">
        <v>269</v>
      </c>
      <c r="E112" s="22"/>
      <c r="F112" s="22"/>
      <c r="G112" s="22"/>
      <c r="H112" t="str">
        <f t="shared" si="1"/>
        <v>x</v>
      </c>
    </row>
    <row r="113" spans="1:8" x14ac:dyDescent="0.25">
      <c r="A113" s="20" t="s">
        <v>275</v>
      </c>
      <c r="B113" s="21" t="s">
        <v>26</v>
      </c>
      <c r="C113" s="20" t="s">
        <v>260</v>
      </c>
      <c r="D113" s="20" t="s">
        <v>278</v>
      </c>
      <c r="E113" s="22"/>
      <c r="F113" s="22">
        <v>3</v>
      </c>
      <c r="G113" s="22">
        <v>3</v>
      </c>
      <c r="H113" t="str">
        <f t="shared" si="1"/>
        <v>x</v>
      </c>
    </row>
    <row r="114" spans="1:8" x14ac:dyDescent="0.25">
      <c r="A114" s="17" t="s">
        <v>275</v>
      </c>
      <c r="B114" s="18" t="s">
        <v>26</v>
      </c>
      <c r="C114" s="17" t="s">
        <v>282</v>
      </c>
      <c r="D114" s="17" t="s">
        <v>281</v>
      </c>
      <c r="E114" s="19">
        <v>1</v>
      </c>
      <c r="F114" s="19">
        <v>1</v>
      </c>
      <c r="G114" s="19">
        <v>1</v>
      </c>
      <c r="H114" t="str">
        <f t="shared" si="1"/>
        <v/>
      </c>
    </row>
    <row r="115" spans="1:8" x14ac:dyDescent="0.25">
      <c r="A115" s="17" t="s">
        <v>275</v>
      </c>
      <c r="B115" s="18" t="s">
        <v>26</v>
      </c>
      <c r="C115" s="17" t="s">
        <v>286</v>
      </c>
      <c r="D115" s="17" t="s">
        <v>281</v>
      </c>
      <c r="E115" s="19">
        <v>2</v>
      </c>
      <c r="F115" s="19">
        <v>2</v>
      </c>
      <c r="G115" s="19">
        <v>2</v>
      </c>
      <c r="H115" t="str">
        <f t="shared" si="1"/>
        <v/>
      </c>
    </row>
    <row r="116" spans="1:8" x14ac:dyDescent="0.25">
      <c r="A116" s="17" t="s">
        <v>275</v>
      </c>
      <c r="B116" s="18" t="s">
        <v>26</v>
      </c>
      <c r="C116" s="17" t="s">
        <v>274</v>
      </c>
      <c r="D116" s="17" t="s">
        <v>273</v>
      </c>
      <c r="E116" s="19"/>
      <c r="F116" s="19">
        <v>4</v>
      </c>
      <c r="G116" s="19">
        <v>4</v>
      </c>
      <c r="H116" t="str">
        <f t="shared" si="1"/>
        <v/>
      </c>
    </row>
    <row r="117" spans="1:8" x14ac:dyDescent="0.25">
      <c r="A117" s="17" t="s">
        <v>275</v>
      </c>
      <c r="B117" s="18" t="s">
        <v>26</v>
      </c>
      <c r="C117" s="17" t="s">
        <v>41</v>
      </c>
      <c r="D117" s="17" t="s">
        <v>32</v>
      </c>
      <c r="E117" s="19"/>
      <c r="F117" s="19"/>
      <c r="G117" s="19"/>
      <c r="H117" t="str">
        <f t="shared" si="1"/>
        <v/>
      </c>
    </row>
    <row r="118" spans="1:8" x14ac:dyDescent="0.25">
      <c r="A118" s="17" t="s">
        <v>275</v>
      </c>
      <c r="B118" s="18" t="s">
        <v>468</v>
      </c>
      <c r="C118" s="17" t="s">
        <v>585</v>
      </c>
      <c r="D118" s="17" t="s">
        <v>669</v>
      </c>
      <c r="E118" s="19"/>
      <c r="F118" s="19"/>
      <c r="G118" s="19"/>
      <c r="H118" t="str">
        <f t="shared" si="1"/>
        <v/>
      </c>
    </row>
    <row r="119" spans="1:8" x14ac:dyDescent="0.25">
      <c r="A119" s="20" t="s">
        <v>867</v>
      </c>
      <c r="B119" s="21" t="s">
        <v>468</v>
      </c>
      <c r="C119" s="20" t="s">
        <v>536</v>
      </c>
      <c r="D119" s="20" t="s">
        <v>678</v>
      </c>
      <c r="E119" s="22"/>
      <c r="F119" s="22"/>
      <c r="G119" s="22"/>
      <c r="H119" t="str">
        <f t="shared" si="1"/>
        <v>x</v>
      </c>
    </row>
    <row r="120" spans="1:8" x14ac:dyDescent="0.25">
      <c r="A120" s="17" t="s">
        <v>867</v>
      </c>
      <c r="B120" s="18" t="s">
        <v>468</v>
      </c>
      <c r="C120" s="17" t="s">
        <v>673</v>
      </c>
      <c r="D120" s="17" t="s">
        <v>672</v>
      </c>
      <c r="E120" s="19"/>
      <c r="F120" s="19"/>
      <c r="G120" s="19"/>
      <c r="H120" t="str">
        <f t="shared" si="1"/>
        <v/>
      </c>
    </row>
    <row r="121" spans="1:8" x14ac:dyDescent="0.25">
      <c r="A121" s="20" t="s">
        <v>868</v>
      </c>
      <c r="B121" s="21" t="s">
        <v>26</v>
      </c>
      <c r="C121" s="20" t="s">
        <v>293</v>
      </c>
      <c r="D121" s="20" t="s">
        <v>292</v>
      </c>
      <c r="E121" s="22"/>
      <c r="F121" s="22"/>
      <c r="G121" s="22"/>
      <c r="H121" t="str">
        <f t="shared" si="1"/>
        <v>x</v>
      </c>
    </row>
    <row r="122" spans="1:8" x14ac:dyDescent="0.25">
      <c r="A122" s="17" t="s">
        <v>868</v>
      </c>
      <c r="B122" s="18" t="s">
        <v>468</v>
      </c>
      <c r="C122" s="17" t="s">
        <v>869</v>
      </c>
      <c r="D122" s="17" t="s">
        <v>685</v>
      </c>
      <c r="E122" s="19">
        <v>2</v>
      </c>
      <c r="F122" s="19"/>
      <c r="G122" s="19">
        <v>2</v>
      </c>
      <c r="H122" t="str">
        <f t="shared" si="1"/>
        <v/>
      </c>
    </row>
    <row r="123" spans="1:8" x14ac:dyDescent="0.25">
      <c r="A123" s="17" t="s">
        <v>868</v>
      </c>
      <c r="B123" s="18" t="s">
        <v>468</v>
      </c>
      <c r="C123" s="17" t="s">
        <v>692</v>
      </c>
      <c r="D123" s="17" t="s">
        <v>691</v>
      </c>
      <c r="E123" s="19"/>
      <c r="F123" s="19">
        <v>3</v>
      </c>
      <c r="G123" s="19">
        <v>3</v>
      </c>
      <c r="H123" t="str">
        <f t="shared" si="1"/>
        <v/>
      </c>
    </row>
    <row r="124" spans="1:8" x14ac:dyDescent="0.25">
      <c r="A124" s="17" t="s">
        <v>868</v>
      </c>
      <c r="B124" s="18" t="s">
        <v>468</v>
      </c>
      <c r="C124" s="17" t="s">
        <v>573</v>
      </c>
      <c r="D124" s="17" t="s">
        <v>688</v>
      </c>
      <c r="E124" s="19">
        <v>1</v>
      </c>
      <c r="F124" s="19">
        <v>1</v>
      </c>
      <c r="G124" s="19">
        <v>4</v>
      </c>
      <c r="H124" t="str">
        <f t="shared" si="1"/>
        <v/>
      </c>
    </row>
    <row r="125" spans="1:8" x14ac:dyDescent="0.25">
      <c r="A125" s="17" t="s">
        <v>868</v>
      </c>
      <c r="B125" s="18" t="s">
        <v>468</v>
      </c>
      <c r="C125" s="17" t="s">
        <v>561</v>
      </c>
      <c r="D125" s="17" t="s">
        <v>682</v>
      </c>
      <c r="E125" s="19"/>
      <c r="F125" s="19">
        <v>2</v>
      </c>
      <c r="G125" s="19">
        <v>1</v>
      </c>
      <c r="H125" t="str">
        <f t="shared" si="1"/>
        <v/>
      </c>
    </row>
    <row r="126" spans="1:8" x14ac:dyDescent="0.25">
      <c r="A126" s="17" t="s">
        <v>868</v>
      </c>
      <c r="B126" s="18" t="s">
        <v>468</v>
      </c>
      <c r="C126" s="17" t="s">
        <v>696</v>
      </c>
      <c r="D126" s="17" t="s">
        <v>695</v>
      </c>
      <c r="E126" s="19"/>
      <c r="F126" s="19">
        <v>4</v>
      </c>
      <c r="G126" s="19"/>
      <c r="H126" t="str">
        <f t="shared" si="1"/>
        <v/>
      </c>
    </row>
    <row r="127" spans="1:8" x14ac:dyDescent="0.25">
      <c r="A127" s="20" t="s">
        <v>299</v>
      </c>
      <c r="B127" s="21" t="s">
        <v>26</v>
      </c>
      <c r="C127" s="20" t="s">
        <v>260</v>
      </c>
      <c r="D127" s="20" t="s">
        <v>302</v>
      </c>
      <c r="E127" s="22">
        <v>1</v>
      </c>
      <c r="F127" s="22">
        <v>2</v>
      </c>
      <c r="G127" s="22">
        <v>1</v>
      </c>
      <c r="H127" t="str">
        <f t="shared" si="1"/>
        <v>x</v>
      </c>
    </row>
    <row r="128" spans="1:8" x14ac:dyDescent="0.25">
      <c r="A128" s="17" t="s">
        <v>299</v>
      </c>
      <c r="B128" s="18" t="s">
        <v>26</v>
      </c>
      <c r="C128" s="17" t="s">
        <v>306</v>
      </c>
      <c r="D128" s="17" t="s">
        <v>305</v>
      </c>
      <c r="E128" s="19"/>
      <c r="F128" s="19">
        <v>3</v>
      </c>
      <c r="G128" s="19">
        <v>2</v>
      </c>
      <c r="H128" t="str">
        <f t="shared" si="1"/>
        <v/>
      </c>
    </row>
    <row r="129" spans="1:8" x14ac:dyDescent="0.25">
      <c r="A129" s="17" t="s">
        <v>299</v>
      </c>
      <c r="B129" s="18" t="s">
        <v>26</v>
      </c>
      <c r="C129" s="17" t="s">
        <v>38</v>
      </c>
      <c r="D129" s="17" t="s">
        <v>313</v>
      </c>
      <c r="E129" s="19"/>
      <c r="F129" s="19">
        <v>4</v>
      </c>
      <c r="G129" s="19">
        <v>3</v>
      </c>
      <c r="H129" t="str">
        <f t="shared" si="1"/>
        <v/>
      </c>
    </row>
    <row r="130" spans="1:8" x14ac:dyDescent="0.25">
      <c r="A130" s="17" t="s">
        <v>299</v>
      </c>
      <c r="B130" s="18" t="s">
        <v>26</v>
      </c>
      <c r="C130" s="17" t="s">
        <v>298</v>
      </c>
      <c r="D130" s="17" t="s">
        <v>297</v>
      </c>
      <c r="E130" s="19">
        <v>2</v>
      </c>
      <c r="F130" s="19"/>
      <c r="G130" s="19"/>
      <c r="H130" t="str">
        <f t="shared" si="1"/>
        <v/>
      </c>
    </row>
    <row r="131" spans="1:8" x14ac:dyDescent="0.25">
      <c r="A131" s="17" t="s">
        <v>299</v>
      </c>
      <c r="B131" s="18" t="s">
        <v>26</v>
      </c>
      <c r="C131" s="17" t="s">
        <v>310</v>
      </c>
      <c r="D131" s="17" t="s">
        <v>309</v>
      </c>
      <c r="E131" s="19"/>
      <c r="F131" s="19">
        <v>1</v>
      </c>
      <c r="G131" s="19">
        <v>4</v>
      </c>
      <c r="H131" t="str">
        <f t="shared" ref="H131:H194" si="2">IF(A131=A130,"","x")</f>
        <v/>
      </c>
    </row>
    <row r="132" spans="1:8" x14ac:dyDescent="0.25">
      <c r="A132" s="17" t="s">
        <v>299</v>
      </c>
      <c r="B132" s="18" t="s">
        <v>468</v>
      </c>
      <c r="C132" s="17" t="s">
        <v>715</v>
      </c>
      <c r="D132" s="17" t="s">
        <v>714</v>
      </c>
      <c r="E132" s="19">
        <v>1</v>
      </c>
      <c r="F132" s="19">
        <v>1</v>
      </c>
      <c r="G132" s="19">
        <v>1</v>
      </c>
      <c r="H132" t="str">
        <f t="shared" si="2"/>
        <v/>
      </c>
    </row>
    <row r="133" spans="1:8" x14ac:dyDescent="0.25">
      <c r="A133" s="17" t="s">
        <v>299</v>
      </c>
      <c r="B133" s="18" t="s">
        <v>468</v>
      </c>
      <c r="C133" s="17" t="s">
        <v>636</v>
      </c>
      <c r="D133" s="17" t="s">
        <v>711</v>
      </c>
      <c r="E133" s="19"/>
      <c r="F133" s="19">
        <v>2</v>
      </c>
      <c r="G133" s="19">
        <v>2</v>
      </c>
      <c r="H133" t="str">
        <f t="shared" si="2"/>
        <v/>
      </c>
    </row>
    <row r="134" spans="1:8" x14ac:dyDescent="0.25">
      <c r="A134" s="17" t="s">
        <v>299</v>
      </c>
      <c r="B134" s="18" t="s">
        <v>468</v>
      </c>
      <c r="C134" s="17" t="s">
        <v>708</v>
      </c>
      <c r="D134" s="17" t="s">
        <v>707</v>
      </c>
      <c r="E134" s="19">
        <v>2</v>
      </c>
      <c r="F134" s="19">
        <v>3</v>
      </c>
      <c r="G134" s="19">
        <v>4</v>
      </c>
      <c r="H134" t="str">
        <f t="shared" si="2"/>
        <v/>
      </c>
    </row>
    <row r="135" spans="1:8" x14ac:dyDescent="0.25">
      <c r="A135" s="17" t="s">
        <v>299</v>
      </c>
      <c r="B135" s="18" t="s">
        <v>468</v>
      </c>
      <c r="C135" s="17" t="s">
        <v>700</v>
      </c>
      <c r="D135" s="17" t="s">
        <v>699</v>
      </c>
      <c r="E135" s="19"/>
      <c r="F135" s="19">
        <v>4</v>
      </c>
      <c r="G135" s="19">
        <v>3</v>
      </c>
      <c r="H135" t="str">
        <f t="shared" si="2"/>
        <v/>
      </c>
    </row>
    <row r="136" spans="1:8" x14ac:dyDescent="0.25">
      <c r="A136" s="17" t="s">
        <v>299</v>
      </c>
      <c r="B136" s="18" t="s">
        <v>468</v>
      </c>
      <c r="C136" s="17" t="s">
        <v>704</v>
      </c>
      <c r="D136" s="17" t="s">
        <v>703</v>
      </c>
      <c r="E136" s="19"/>
      <c r="F136" s="19"/>
      <c r="G136" s="19"/>
      <c r="H136" t="str">
        <f t="shared" si="2"/>
        <v/>
      </c>
    </row>
    <row r="137" spans="1:8" x14ac:dyDescent="0.25">
      <c r="A137" s="20" t="s">
        <v>317</v>
      </c>
      <c r="B137" s="21" t="s">
        <v>26</v>
      </c>
      <c r="C137" s="20" t="s">
        <v>33</v>
      </c>
      <c r="D137" s="20" t="s">
        <v>316</v>
      </c>
      <c r="E137" s="22">
        <v>1</v>
      </c>
      <c r="F137" s="22">
        <v>1</v>
      </c>
      <c r="G137" s="22">
        <v>1</v>
      </c>
      <c r="H137" t="str">
        <f t="shared" si="2"/>
        <v>x</v>
      </c>
    </row>
    <row r="138" spans="1:8" x14ac:dyDescent="0.25">
      <c r="A138" s="17" t="s">
        <v>317</v>
      </c>
      <c r="B138" s="18" t="s">
        <v>26</v>
      </c>
      <c r="C138" s="17" t="s">
        <v>325</v>
      </c>
      <c r="D138" s="17" t="s">
        <v>324</v>
      </c>
      <c r="E138" s="19">
        <v>2</v>
      </c>
      <c r="F138" s="19">
        <v>2</v>
      </c>
      <c r="G138" s="19">
        <v>2</v>
      </c>
      <c r="H138" t="str">
        <f t="shared" si="2"/>
        <v/>
      </c>
    </row>
    <row r="139" spans="1:8" x14ac:dyDescent="0.25">
      <c r="A139" s="17" t="s">
        <v>317</v>
      </c>
      <c r="B139" s="18" t="s">
        <v>26</v>
      </c>
      <c r="C139" s="17" t="s">
        <v>22</v>
      </c>
      <c r="D139" s="17" t="s">
        <v>328</v>
      </c>
      <c r="E139" s="19"/>
      <c r="F139" s="19">
        <v>3</v>
      </c>
      <c r="G139" s="19">
        <v>3</v>
      </c>
      <c r="H139" t="str">
        <f t="shared" si="2"/>
        <v/>
      </c>
    </row>
    <row r="140" spans="1:8" x14ac:dyDescent="0.25">
      <c r="A140" s="17" t="s">
        <v>317</v>
      </c>
      <c r="B140" s="18" t="s">
        <v>26</v>
      </c>
      <c r="C140" s="17" t="s">
        <v>321</v>
      </c>
      <c r="D140" s="17" t="s">
        <v>320</v>
      </c>
      <c r="E140" s="19"/>
      <c r="F140" s="19">
        <v>4</v>
      </c>
      <c r="G140" s="19">
        <v>4</v>
      </c>
      <c r="H140" t="str">
        <f t="shared" si="2"/>
        <v/>
      </c>
    </row>
    <row r="141" spans="1:8" x14ac:dyDescent="0.25">
      <c r="A141" s="17" t="s">
        <v>317</v>
      </c>
      <c r="B141" s="18" t="s">
        <v>468</v>
      </c>
      <c r="C141" s="17" t="s">
        <v>732</v>
      </c>
      <c r="D141" s="17" t="s">
        <v>731</v>
      </c>
      <c r="E141" s="19">
        <v>1</v>
      </c>
      <c r="F141" s="19">
        <v>1</v>
      </c>
      <c r="G141" s="19"/>
      <c r="H141" t="str">
        <f t="shared" si="2"/>
        <v/>
      </c>
    </row>
    <row r="142" spans="1:8" x14ac:dyDescent="0.25">
      <c r="A142" s="17" t="s">
        <v>317</v>
      </c>
      <c r="B142" s="18" t="s">
        <v>468</v>
      </c>
      <c r="C142" s="17" t="s">
        <v>719</v>
      </c>
      <c r="D142" s="17" t="s">
        <v>718</v>
      </c>
      <c r="E142" s="19"/>
      <c r="F142" s="19">
        <v>2</v>
      </c>
      <c r="G142" s="19">
        <v>1</v>
      </c>
      <c r="H142" t="str">
        <f t="shared" si="2"/>
        <v/>
      </c>
    </row>
    <row r="143" spans="1:8" x14ac:dyDescent="0.25">
      <c r="A143" s="17" t="s">
        <v>317</v>
      </c>
      <c r="B143" s="18" t="s">
        <v>468</v>
      </c>
      <c r="C143" s="17" t="s">
        <v>726</v>
      </c>
      <c r="D143" s="17" t="s">
        <v>316</v>
      </c>
      <c r="E143" s="19">
        <v>2</v>
      </c>
      <c r="F143" s="19"/>
      <c r="G143" s="19">
        <v>2</v>
      </c>
      <c r="H143" t="str">
        <f t="shared" si="2"/>
        <v/>
      </c>
    </row>
    <row r="144" spans="1:8" x14ac:dyDescent="0.25">
      <c r="A144" s="17" t="s">
        <v>317</v>
      </c>
      <c r="B144" s="18" t="s">
        <v>468</v>
      </c>
      <c r="C144" s="17" t="s">
        <v>723</v>
      </c>
      <c r="D144" s="17" t="s">
        <v>722</v>
      </c>
      <c r="E144" s="19"/>
      <c r="F144" s="19">
        <v>3</v>
      </c>
      <c r="G144" s="19">
        <v>3</v>
      </c>
      <c r="H144" t="str">
        <f t="shared" si="2"/>
        <v/>
      </c>
    </row>
    <row r="145" spans="1:8" x14ac:dyDescent="0.25">
      <c r="A145" s="17" t="s">
        <v>317</v>
      </c>
      <c r="B145" s="18" t="s">
        <v>468</v>
      </c>
      <c r="C145" s="17" t="s">
        <v>692</v>
      </c>
      <c r="D145" s="17" t="s">
        <v>302</v>
      </c>
      <c r="E145" s="19"/>
      <c r="F145" s="19">
        <v>4</v>
      </c>
      <c r="G145" s="19">
        <v>4</v>
      </c>
      <c r="H145" t="str">
        <f t="shared" si="2"/>
        <v/>
      </c>
    </row>
    <row r="146" spans="1:8" x14ac:dyDescent="0.25">
      <c r="A146" s="20" t="s">
        <v>333</v>
      </c>
      <c r="B146" s="21" t="s">
        <v>26</v>
      </c>
      <c r="C146" s="20" t="s">
        <v>180</v>
      </c>
      <c r="D146" s="20" t="s">
        <v>348</v>
      </c>
      <c r="E146" s="22"/>
      <c r="F146" s="22">
        <v>3</v>
      </c>
      <c r="G146" s="22">
        <v>4</v>
      </c>
      <c r="H146" t="str">
        <f t="shared" si="2"/>
        <v>x</v>
      </c>
    </row>
    <row r="147" spans="1:8" x14ac:dyDescent="0.25">
      <c r="A147" s="17" t="s">
        <v>333</v>
      </c>
      <c r="B147" s="18" t="s">
        <v>26</v>
      </c>
      <c r="C147" s="17" t="s">
        <v>341</v>
      </c>
      <c r="D147" s="17" t="s">
        <v>340</v>
      </c>
      <c r="E147" s="19">
        <v>1</v>
      </c>
      <c r="F147" s="19">
        <v>1</v>
      </c>
      <c r="G147" s="19">
        <v>1</v>
      </c>
      <c r="H147" t="str">
        <f t="shared" si="2"/>
        <v/>
      </c>
    </row>
    <row r="148" spans="1:8" x14ac:dyDescent="0.25">
      <c r="A148" s="17" t="s">
        <v>333</v>
      </c>
      <c r="B148" s="18" t="s">
        <v>26</v>
      </c>
      <c r="C148" s="17" t="s">
        <v>337</v>
      </c>
      <c r="D148" s="17" t="s">
        <v>336</v>
      </c>
      <c r="E148" s="19">
        <v>2</v>
      </c>
      <c r="F148" s="19">
        <v>2</v>
      </c>
      <c r="G148" s="19">
        <v>2</v>
      </c>
      <c r="H148" t="str">
        <f t="shared" si="2"/>
        <v/>
      </c>
    </row>
    <row r="149" spans="1:8" x14ac:dyDescent="0.25">
      <c r="A149" s="17" t="s">
        <v>333</v>
      </c>
      <c r="B149" s="18" t="s">
        <v>26</v>
      </c>
      <c r="C149" s="17" t="s">
        <v>332</v>
      </c>
      <c r="D149" s="17" t="s">
        <v>331</v>
      </c>
      <c r="E149" s="19"/>
      <c r="F149" s="19"/>
      <c r="G149" s="19">
        <v>3</v>
      </c>
      <c r="H149" t="str">
        <f t="shared" si="2"/>
        <v/>
      </c>
    </row>
    <row r="150" spans="1:8" x14ac:dyDescent="0.25">
      <c r="A150" s="17" t="s">
        <v>333</v>
      </c>
      <c r="B150" s="18" t="s">
        <v>26</v>
      </c>
      <c r="C150" s="17" t="s">
        <v>345</v>
      </c>
      <c r="D150" s="17" t="s">
        <v>344</v>
      </c>
      <c r="E150" s="19"/>
      <c r="F150" s="19">
        <v>4</v>
      </c>
      <c r="G150" s="19"/>
      <c r="H150" t="str">
        <f t="shared" si="2"/>
        <v/>
      </c>
    </row>
    <row r="151" spans="1:8" x14ac:dyDescent="0.25">
      <c r="A151" s="17" t="s">
        <v>333</v>
      </c>
      <c r="B151" s="18" t="s">
        <v>468</v>
      </c>
      <c r="C151" s="17" t="s">
        <v>750</v>
      </c>
      <c r="D151" s="17" t="s">
        <v>749</v>
      </c>
      <c r="E151" s="19">
        <v>1</v>
      </c>
      <c r="F151" s="19">
        <v>1</v>
      </c>
      <c r="G151" s="19">
        <v>1</v>
      </c>
      <c r="H151" t="str">
        <f t="shared" si="2"/>
        <v/>
      </c>
    </row>
    <row r="152" spans="1:8" x14ac:dyDescent="0.25">
      <c r="A152" s="17" t="s">
        <v>333</v>
      </c>
      <c r="B152" s="18" t="s">
        <v>468</v>
      </c>
      <c r="C152" s="17" t="s">
        <v>561</v>
      </c>
      <c r="D152" s="17" t="s">
        <v>735</v>
      </c>
      <c r="E152" s="19">
        <v>2</v>
      </c>
      <c r="F152" s="19">
        <v>2</v>
      </c>
      <c r="G152" s="19">
        <v>2</v>
      </c>
      <c r="H152" t="str">
        <f t="shared" si="2"/>
        <v/>
      </c>
    </row>
    <row r="153" spans="1:8" x14ac:dyDescent="0.25">
      <c r="A153" s="17" t="s">
        <v>333</v>
      </c>
      <c r="B153" s="18" t="s">
        <v>468</v>
      </c>
      <c r="C153" s="17" t="s">
        <v>742</v>
      </c>
      <c r="D153" s="17" t="s">
        <v>672</v>
      </c>
      <c r="E153" s="19"/>
      <c r="F153" s="19">
        <v>3</v>
      </c>
      <c r="G153" s="19">
        <v>3</v>
      </c>
      <c r="H153" t="str">
        <f t="shared" si="2"/>
        <v/>
      </c>
    </row>
    <row r="154" spans="1:8" x14ac:dyDescent="0.25">
      <c r="A154" s="17" t="s">
        <v>333</v>
      </c>
      <c r="B154" s="18" t="s">
        <v>468</v>
      </c>
      <c r="C154" s="17" t="s">
        <v>745</v>
      </c>
      <c r="D154" s="17" t="s">
        <v>190</v>
      </c>
      <c r="E154" s="19"/>
      <c r="F154" s="19">
        <v>4</v>
      </c>
      <c r="G154" s="19"/>
      <c r="H154" t="str">
        <f t="shared" si="2"/>
        <v/>
      </c>
    </row>
    <row r="155" spans="1:8" x14ac:dyDescent="0.25">
      <c r="A155" s="17" t="s">
        <v>333</v>
      </c>
      <c r="B155" s="18" t="s">
        <v>468</v>
      </c>
      <c r="C155" s="17" t="s">
        <v>739</v>
      </c>
      <c r="D155" s="17" t="s">
        <v>738</v>
      </c>
      <c r="E155" s="19"/>
      <c r="F155" s="19"/>
      <c r="G155" s="19">
        <v>4</v>
      </c>
      <c r="H155" t="str">
        <f t="shared" si="2"/>
        <v/>
      </c>
    </row>
    <row r="156" spans="1:8" x14ac:dyDescent="0.25">
      <c r="A156" s="20" t="s">
        <v>353</v>
      </c>
      <c r="B156" s="21" t="s">
        <v>26</v>
      </c>
      <c r="C156" s="20" t="s">
        <v>357</v>
      </c>
      <c r="D156" s="20" t="s">
        <v>356</v>
      </c>
      <c r="E156" s="22">
        <v>2</v>
      </c>
      <c r="F156" s="22"/>
      <c r="G156" s="22">
        <v>1</v>
      </c>
      <c r="H156" t="str">
        <f t="shared" si="2"/>
        <v>x</v>
      </c>
    </row>
    <row r="157" spans="1:8" x14ac:dyDescent="0.25">
      <c r="A157" s="17" t="s">
        <v>353</v>
      </c>
      <c r="B157" s="18" t="s">
        <v>26</v>
      </c>
      <c r="C157" s="17" t="s">
        <v>352</v>
      </c>
      <c r="D157" s="17" t="s">
        <v>351</v>
      </c>
      <c r="E157" s="19"/>
      <c r="F157" s="19">
        <v>3</v>
      </c>
      <c r="G157" s="19">
        <v>4</v>
      </c>
      <c r="H157" t="str">
        <f t="shared" si="2"/>
        <v/>
      </c>
    </row>
    <row r="158" spans="1:8" x14ac:dyDescent="0.25">
      <c r="A158" s="17" t="s">
        <v>353</v>
      </c>
      <c r="B158" s="18" t="s">
        <v>26</v>
      </c>
      <c r="C158" s="17" t="s">
        <v>365</v>
      </c>
      <c r="D158" s="17" t="s">
        <v>364</v>
      </c>
      <c r="E158" s="19"/>
      <c r="F158" s="19">
        <v>1</v>
      </c>
      <c r="G158" s="19">
        <v>3</v>
      </c>
      <c r="H158" t="str">
        <f t="shared" si="2"/>
        <v/>
      </c>
    </row>
    <row r="159" spans="1:8" x14ac:dyDescent="0.25">
      <c r="A159" s="17" t="s">
        <v>353</v>
      </c>
      <c r="B159" s="18" t="s">
        <v>26</v>
      </c>
      <c r="C159" s="17" t="s">
        <v>369</v>
      </c>
      <c r="D159" s="17" t="s">
        <v>368</v>
      </c>
      <c r="E159" s="19">
        <v>1</v>
      </c>
      <c r="F159" s="19">
        <v>2</v>
      </c>
      <c r="G159" s="19">
        <v>2</v>
      </c>
      <c r="H159" t="str">
        <f t="shared" si="2"/>
        <v/>
      </c>
    </row>
    <row r="160" spans="1:8" x14ac:dyDescent="0.25">
      <c r="A160" s="17" t="s">
        <v>353</v>
      </c>
      <c r="B160" s="18" t="s">
        <v>26</v>
      </c>
      <c r="C160" s="17" t="s">
        <v>361</v>
      </c>
      <c r="D160" s="17" t="s">
        <v>360</v>
      </c>
      <c r="E160" s="19"/>
      <c r="F160" s="19">
        <v>4</v>
      </c>
      <c r="G160" s="19"/>
      <c r="H160" t="str">
        <f t="shared" si="2"/>
        <v/>
      </c>
    </row>
    <row r="161" spans="1:8" x14ac:dyDescent="0.25">
      <c r="A161" s="17" t="s">
        <v>353</v>
      </c>
      <c r="B161" s="18" t="s">
        <v>468</v>
      </c>
      <c r="C161" s="17" t="s">
        <v>636</v>
      </c>
      <c r="D161" s="17" t="s">
        <v>762</v>
      </c>
      <c r="E161" s="19">
        <v>2</v>
      </c>
      <c r="F161" s="19">
        <v>3</v>
      </c>
      <c r="G161" s="19">
        <v>3</v>
      </c>
      <c r="H161" t="str">
        <f t="shared" si="2"/>
        <v/>
      </c>
    </row>
    <row r="162" spans="1:8" x14ac:dyDescent="0.25">
      <c r="A162" s="17" t="s">
        <v>353</v>
      </c>
      <c r="B162" s="18" t="s">
        <v>468</v>
      </c>
      <c r="C162" s="17" t="s">
        <v>636</v>
      </c>
      <c r="D162" s="17" t="s">
        <v>753</v>
      </c>
      <c r="E162" s="19"/>
      <c r="F162" s="19">
        <v>2</v>
      </c>
      <c r="G162" s="19">
        <v>2</v>
      </c>
      <c r="H162" t="str">
        <f t="shared" si="2"/>
        <v/>
      </c>
    </row>
    <row r="163" spans="1:8" x14ac:dyDescent="0.25">
      <c r="A163" s="17" t="s">
        <v>353</v>
      </c>
      <c r="B163" s="18" t="s">
        <v>468</v>
      </c>
      <c r="C163" s="17" t="s">
        <v>759</v>
      </c>
      <c r="D163" s="17" t="s">
        <v>658</v>
      </c>
      <c r="E163" s="19">
        <v>1</v>
      </c>
      <c r="F163" s="19">
        <v>1</v>
      </c>
      <c r="G163" s="19">
        <v>1</v>
      </c>
      <c r="H163" t="str">
        <f t="shared" si="2"/>
        <v/>
      </c>
    </row>
    <row r="164" spans="1:8" x14ac:dyDescent="0.25">
      <c r="A164" s="17" t="s">
        <v>353</v>
      </c>
      <c r="B164" s="18" t="s">
        <v>468</v>
      </c>
      <c r="C164" s="17" t="s">
        <v>756</v>
      </c>
      <c r="D164" s="17" t="s">
        <v>584</v>
      </c>
      <c r="E164" s="19"/>
      <c r="F164" s="19">
        <v>4</v>
      </c>
      <c r="G164" s="19">
        <v>4</v>
      </c>
      <c r="H164" t="str">
        <f t="shared" si="2"/>
        <v/>
      </c>
    </row>
    <row r="165" spans="1:8" x14ac:dyDescent="0.25">
      <c r="A165" s="20" t="s">
        <v>374</v>
      </c>
      <c r="B165" s="21" t="s">
        <v>26</v>
      </c>
      <c r="C165" s="20" t="s">
        <v>373</v>
      </c>
      <c r="D165" s="20" t="s">
        <v>372</v>
      </c>
      <c r="E165" s="22">
        <v>2</v>
      </c>
      <c r="F165" s="22"/>
      <c r="G165" s="22"/>
      <c r="H165" t="str">
        <f t="shared" si="2"/>
        <v>x</v>
      </c>
    </row>
    <row r="166" spans="1:8" x14ac:dyDescent="0.25">
      <c r="A166" s="17" t="s">
        <v>374</v>
      </c>
      <c r="B166" s="18" t="s">
        <v>26</v>
      </c>
      <c r="C166" s="17" t="s">
        <v>870</v>
      </c>
      <c r="D166" s="17" t="s">
        <v>377</v>
      </c>
      <c r="E166" s="19">
        <v>1</v>
      </c>
      <c r="F166" s="19"/>
      <c r="G166" s="19"/>
      <c r="H166" t="str">
        <f t="shared" si="2"/>
        <v/>
      </c>
    </row>
    <row r="167" spans="1:8" x14ac:dyDescent="0.25">
      <c r="A167" s="17" t="s">
        <v>374</v>
      </c>
      <c r="B167" s="18" t="s">
        <v>26</v>
      </c>
      <c r="C167" s="17" t="s">
        <v>164</v>
      </c>
      <c r="D167" s="17" t="s">
        <v>380</v>
      </c>
      <c r="E167" s="19"/>
      <c r="F167" s="19"/>
      <c r="G167" s="19"/>
      <c r="H167" t="str">
        <f t="shared" si="2"/>
        <v/>
      </c>
    </row>
    <row r="168" spans="1:8" x14ac:dyDescent="0.25">
      <c r="A168" s="17" t="s">
        <v>374</v>
      </c>
      <c r="B168" s="18" t="s">
        <v>468</v>
      </c>
      <c r="C168" s="17" t="s">
        <v>766</v>
      </c>
      <c r="D168" s="17" t="s">
        <v>765</v>
      </c>
      <c r="E168" s="19"/>
      <c r="F168" s="19">
        <v>4</v>
      </c>
      <c r="G168" s="19">
        <v>1</v>
      </c>
      <c r="H168" t="str">
        <f t="shared" si="2"/>
        <v/>
      </c>
    </row>
    <row r="169" spans="1:8" x14ac:dyDescent="0.25">
      <c r="A169" s="17" t="s">
        <v>374</v>
      </c>
      <c r="B169" s="18" t="s">
        <v>468</v>
      </c>
      <c r="C169" s="17" t="s">
        <v>769</v>
      </c>
      <c r="D169" s="17" t="s">
        <v>765</v>
      </c>
      <c r="E169" s="19"/>
      <c r="F169" s="19">
        <v>3</v>
      </c>
      <c r="G169" s="19">
        <v>2</v>
      </c>
      <c r="H169" t="str">
        <f t="shared" si="2"/>
        <v/>
      </c>
    </row>
    <row r="170" spans="1:8" x14ac:dyDescent="0.25">
      <c r="A170" s="17" t="s">
        <v>374</v>
      </c>
      <c r="B170" s="18" t="s">
        <v>468</v>
      </c>
      <c r="C170" s="17" t="s">
        <v>776</v>
      </c>
      <c r="D170" s="17" t="s">
        <v>775</v>
      </c>
      <c r="E170" s="19"/>
      <c r="F170" s="19">
        <v>2</v>
      </c>
      <c r="G170" s="19">
        <v>3</v>
      </c>
      <c r="H170" t="str">
        <f t="shared" si="2"/>
        <v/>
      </c>
    </row>
    <row r="171" spans="1:8" x14ac:dyDescent="0.25">
      <c r="A171" s="17" t="s">
        <v>374</v>
      </c>
      <c r="B171" s="18" t="s">
        <v>468</v>
      </c>
      <c r="C171" s="17" t="s">
        <v>475</v>
      </c>
      <c r="D171" s="17" t="s">
        <v>772</v>
      </c>
      <c r="E171" s="19">
        <v>1</v>
      </c>
      <c r="F171" s="19">
        <v>1</v>
      </c>
      <c r="G171" s="19"/>
      <c r="H171" t="str">
        <f t="shared" si="2"/>
        <v/>
      </c>
    </row>
    <row r="172" spans="1:8" x14ac:dyDescent="0.25">
      <c r="A172" s="17" t="s">
        <v>374</v>
      </c>
      <c r="B172" s="18" t="s">
        <v>468</v>
      </c>
      <c r="C172" s="17" t="s">
        <v>540</v>
      </c>
      <c r="D172" s="17" t="s">
        <v>779</v>
      </c>
      <c r="E172" s="19">
        <v>2</v>
      </c>
      <c r="F172" s="19"/>
      <c r="G172" s="19">
        <v>4</v>
      </c>
      <c r="H172" t="str">
        <f t="shared" si="2"/>
        <v/>
      </c>
    </row>
    <row r="173" spans="1:8" x14ac:dyDescent="0.25">
      <c r="A173" s="20" t="s">
        <v>385</v>
      </c>
      <c r="B173" s="21" t="s">
        <v>26</v>
      </c>
      <c r="C173" s="20" t="s">
        <v>384</v>
      </c>
      <c r="D173" s="20" t="s">
        <v>383</v>
      </c>
      <c r="E173" s="22">
        <v>1</v>
      </c>
      <c r="F173" s="22">
        <v>1</v>
      </c>
      <c r="G173" s="22">
        <v>1</v>
      </c>
      <c r="H173" t="str">
        <f t="shared" si="2"/>
        <v>x</v>
      </c>
    </row>
    <row r="174" spans="1:8" x14ac:dyDescent="0.25">
      <c r="A174" s="17" t="s">
        <v>385</v>
      </c>
      <c r="B174" s="18" t="s">
        <v>26</v>
      </c>
      <c r="C174" s="17" t="s">
        <v>22</v>
      </c>
      <c r="D174" s="17" t="s">
        <v>391</v>
      </c>
      <c r="E174" s="19"/>
      <c r="F174" s="19">
        <v>3</v>
      </c>
      <c r="G174" s="19">
        <v>3</v>
      </c>
      <c r="H174" t="str">
        <f t="shared" si="2"/>
        <v/>
      </c>
    </row>
    <row r="175" spans="1:8" x14ac:dyDescent="0.25">
      <c r="A175" s="17" t="s">
        <v>385</v>
      </c>
      <c r="B175" s="18" t="s">
        <v>26</v>
      </c>
      <c r="C175" s="17" t="s">
        <v>388</v>
      </c>
      <c r="D175" s="17" t="s">
        <v>383</v>
      </c>
      <c r="E175" s="19"/>
      <c r="F175" s="19">
        <v>2</v>
      </c>
      <c r="G175" s="19">
        <v>2</v>
      </c>
      <c r="H175" t="str">
        <f t="shared" si="2"/>
        <v/>
      </c>
    </row>
    <row r="176" spans="1:8" x14ac:dyDescent="0.25">
      <c r="A176" s="17" t="s">
        <v>385</v>
      </c>
      <c r="B176" s="18" t="s">
        <v>26</v>
      </c>
      <c r="C176" s="17" t="s">
        <v>395</v>
      </c>
      <c r="D176" s="17" t="s">
        <v>394</v>
      </c>
      <c r="E176" s="19">
        <v>2</v>
      </c>
      <c r="F176" s="19">
        <v>4</v>
      </c>
      <c r="G176" s="19">
        <v>4</v>
      </c>
      <c r="H176" t="str">
        <f t="shared" si="2"/>
        <v/>
      </c>
    </row>
    <row r="177" spans="1:8" x14ac:dyDescent="0.25">
      <c r="A177" s="17" t="s">
        <v>385</v>
      </c>
      <c r="B177" s="18" t="s">
        <v>468</v>
      </c>
      <c r="C177" s="17" t="s">
        <v>787</v>
      </c>
      <c r="D177" s="17" t="s">
        <v>786</v>
      </c>
      <c r="E177" s="19"/>
      <c r="F177" s="19">
        <v>1</v>
      </c>
      <c r="G177" s="19">
        <v>1</v>
      </c>
      <c r="H177" t="str">
        <f t="shared" si="2"/>
        <v/>
      </c>
    </row>
    <row r="178" spans="1:8" x14ac:dyDescent="0.25">
      <c r="A178" s="17" t="s">
        <v>385</v>
      </c>
      <c r="B178" s="18" t="s">
        <v>468</v>
      </c>
      <c r="C178" s="17" t="s">
        <v>795</v>
      </c>
      <c r="D178" s="17" t="s">
        <v>794</v>
      </c>
      <c r="E178" s="19">
        <v>1</v>
      </c>
      <c r="F178" s="19">
        <v>3</v>
      </c>
      <c r="G178" s="19">
        <v>3</v>
      </c>
      <c r="H178" t="str">
        <f t="shared" si="2"/>
        <v/>
      </c>
    </row>
    <row r="179" spans="1:8" x14ac:dyDescent="0.25">
      <c r="A179" s="17" t="s">
        <v>385</v>
      </c>
      <c r="B179" s="18" t="s">
        <v>468</v>
      </c>
      <c r="C179" s="17" t="s">
        <v>783</v>
      </c>
      <c r="D179" s="17" t="s">
        <v>782</v>
      </c>
      <c r="E179" s="19"/>
      <c r="F179" s="19">
        <v>2</v>
      </c>
      <c r="G179" s="19">
        <v>2</v>
      </c>
      <c r="H179" t="str">
        <f t="shared" si="2"/>
        <v/>
      </c>
    </row>
    <row r="180" spans="1:8" x14ac:dyDescent="0.25">
      <c r="A180" s="17" t="s">
        <v>385</v>
      </c>
      <c r="B180" s="18" t="s">
        <v>468</v>
      </c>
      <c r="C180" s="17" t="s">
        <v>791</v>
      </c>
      <c r="D180" s="17" t="s">
        <v>790</v>
      </c>
      <c r="E180" s="19">
        <v>2</v>
      </c>
      <c r="F180" s="19">
        <v>4</v>
      </c>
      <c r="G180" s="19">
        <v>4</v>
      </c>
      <c r="H180" t="str">
        <f t="shared" si="2"/>
        <v/>
      </c>
    </row>
    <row r="181" spans="1:8" x14ac:dyDescent="0.25">
      <c r="A181" s="20" t="s">
        <v>400</v>
      </c>
      <c r="B181" s="21" t="s">
        <v>26</v>
      </c>
      <c r="C181" s="20" t="s">
        <v>411</v>
      </c>
      <c r="D181" s="20" t="s">
        <v>410</v>
      </c>
      <c r="E181" s="22">
        <v>2</v>
      </c>
      <c r="F181" s="22">
        <v>3</v>
      </c>
      <c r="G181" s="22">
        <v>3</v>
      </c>
      <c r="H181" t="str">
        <f t="shared" si="2"/>
        <v>x</v>
      </c>
    </row>
    <row r="182" spans="1:8" x14ac:dyDescent="0.25">
      <c r="A182" s="17" t="s">
        <v>400</v>
      </c>
      <c r="B182" s="18" t="s">
        <v>26</v>
      </c>
      <c r="C182" s="17" t="s">
        <v>399</v>
      </c>
      <c r="D182" s="17" t="s">
        <v>398</v>
      </c>
      <c r="E182" s="19"/>
      <c r="F182" s="19">
        <v>2</v>
      </c>
      <c r="G182" s="19">
        <v>2</v>
      </c>
      <c r="H182" t="str">
        <f t="shared" si="2"/>
        <v/>
      </c>
    </row>
    <row r="183" spans="1:8" x14ac:dyDescent="0.25">
      <c r="A183" s="17" t="s">
        <v>400</v>
      </c>
      <c r="B183" s="18" t="s">
        <v>26</v>
      </c>
      <c r="C183" s="17" t="s">
        <v>404</v>
      </c>
      <c r="D183" s="17" t="s">
        <v>403</v>
      </c>
      <c r="E183" s="19"/>
      <c r="F183" s="19">
        <v>1</v>
      </c>
      <c r="G183" s="19">
        <v>1</v>
      </c>
      <c r="H183" t="str">
        <f t="shared" si="2"/>
        <v/>
      </c>
    </row>
    <row r="184" spans="1:8" x14ac:dyDescent="0.25">
      <c r="A184" s="17" t="s">
        <v>400</v>
      </c>
      <c r="B184" s="18" t="s">
        <v>26</v>
      </c>
      <c r="C184" s="17" t="s">
        <v>407</v>
      </c>
      <c r="D184" s="17" t="s">
        <v>305</v>
      </c>
      <c r="E184" s="19">
        <v>1</v>
      </c>
      <c r="F184" s="19">
        <v>4</v>
      </c>
      <c r="G184" s="19">
        <v>4</v>
      </c>
      <c r="H184" t="str">
        <f t="shared" si="2"/>
        <v/>
      </c>
    </row>
    <row r="185" spans="1:8" x14ac:dyDescent="0.25">
      <c r="A185" s="17" t="s">
        <v>400</v>
      </c>
      <c r="B185" s="18" t="s">
        <v>468</v>
      </c>
      <c r="C185" s="17" t="s">
        <v>756</v>
      </c>
      <c r="D185" s="17" t="s">
        <v>786</v>
      </c>
      <c r="E185" s="19">
        <v>1</v>
      </c>
      <c r="F185" s="19">
        <v>1</v>
      </c>
      <c r="G185" s="19">
        <v>1</v>
      </c>
      <c r="H185" t="str">
        <f t="shared" si="2"/>
        <v/>
      </c>
    </row>
    <row r="186" spans="1:8" x14ac:dyDescent="0.25">
      <c r="A186" s="17" t="s">
        <v>400</v>
      </c>
      <c r="B186" s="18" t="s">
        <v>468</v>
      </c>
      <c r="C186" s="17" t="s">
        <v>726</v>
      </c>
      <c r="D186" s="17" t="s">
        <v>804</v>
      </c>
      <c r="E186" s="19"/>
      <c r="F186" s="19">
        <v>2</v>
      </c>
      <c r="G186" s="19">
        <v>2</v>
      </c>
      <c r="H186" t="str">
        <f t="shared" si="2"/>
        <v/>
      </c>
    </row>
    <row r="187" spans="1:8" x14ac:dyDescent="0.25">
      <c r="A187" s="17" t="s">
        <v>400</v>
      </c>
      <c r="B187" s="18" t="s">
        <v>468</v>
      </c>
      <c r="C187" s="17" t="s">
        <v>808</v>
      </c>
      <c r="D187" s="17" t="s">
        <v>807</v>
      </c>
      <c r="E187" s="19">
        <v>2</v>
      </c>
      <c r="F187" s="19">
        <v>3</v>
      </c>
      <c r="G187" s="19">
        <v>3</v>
      </c>
      <c r="H187" t="str">
        <f t="shared" si="2"/>
        <v/>
      </c>
    </row>
    <row r="188" spans="1:8" x14ac:dyDescent="0.25">
      <c r="A188" s="17" t="s">
        <v>400</v>
      </c>
      <c r="B188" s="18" t="s">
        <v>468</v>
      </c>
      <c r="C188" s="17" t="s">
        <v>801</v>
      </c>
      <c r="D188" s="17" t="s">
        <v>800</v>
      </c>
      <c r="E188" s="19"/>
      <c r="F188" s="19">
        <v>4</v>
      </c>
      <c r="G188" s="19">
        <v>4</v>
      </c>
      <c r="H188" t="str">
        <f t="shared" si="2"/>
        <v/>
      </c>
    </row>
    <row r="189" spans="1:8" x14ac:dyDescent="0.25">
      <c r="A189" s="20" t="s">
        <v>415</v>
      </c>
      <c r="B189" s="21" t="s">
        <v>26</v>
      </c>
      <c r="C189" s="20" t="s">
        <v>135</v>
      </c>
      <c r="D189" s="20" t="s">
        <v>414</v>
      </c>
      <c r="E189" s="22"/>
      <c r="F189" s="22"/>
      <c r="G189" s="22"/>
      <c r="H189" t="str">
        <f t="shared" si="2"/>
        <v>x</v>
      </c>
    </row>
    <row r="190" spans="1:8" x14ac:dyDescent="0.25">
      <c r="A190" s="17" t="s">
        <v>415</v>
      </c>
      <c r="B190" s="18" t="s">
        <v>468</v>
      </c>
      <c r="C190" s="17" t="s">
        <v>732</v>
      </c>
      <c r="D190" s="17" t="s">
        <v>414</v>
      </c>
      <c r="E190" s="19"/>
      <c r="F190" s="19"/>
      <c r="G190" s="19"/>
      <c r="H190" t="str">
        <f t="shared" si="2"/>
        <v/>
      </c>
    </row>
    <row r="191" spans="1:8" x14ac:dyDescent="0.25">
      <c r="A191" s="17" t="s">
        <v>415</v>
      </c>
      <c r="B191" s="18" t="s">
        <v>468</v>
      </c>
      <c r="C191" s="17" t="s">
        <v>573</v>
      </c>
      <c r="D191" s="17" t="s">
        <v>414</v>
      </c>
      <c r="E191" s="19"/>
      <c r="F191" s="19"/>
      <c r="G191" s="19"/>
      <c r="H191" t="str">
        <f t="shared" si="2"/>
        <v/>
      </c>
    </row>
    <row r="192" spans="1:8" x14ac:dyDescent="0.25">
      <c r="A192" s="17" t="s">
        <v>415</v>
      </c>
      <c r="B192" s="18" t="s">
        <v>468</v>
      </c>
      <c r="C192" s="17" t="s">
        <v>598</v>
      </c>
      <c r="D192" s="17" t="s">
        <v>818</v>
      </c>
      <c r="E192" s="19"/>
      <c r="F192" s="19"/>
      <c r="G192" s="19"/>
      <c r="H192" t="str">
        <f t="shared" si="2"/>
        <v/>
      </c>
    </row>
    <row r="193" spans="1:8" x14ac:dyDescent="0.25">
      <c r="A193" s="17" t="s">
        <v>415</v>
      </c>
      <c r="B193" s="18" t="s">
        <v>468</v>
      </c>
      <c r="C193" s="17" t="s">
        <v>551</v>
      </c>
      <c r="D193" s="17" t="s">
        <v>815</v>
      </c>
      <c r="E193" s="19"/>
      <c r="F193" s="19"/>
      <c r="G193" s="19"/>
      <c r="H193" t="str">
        <f t="shared" si="2"/>
        <v/>
      </c>
    </row>
    <row r="194" spans="1:8" x14ac:dyDescent="0.25">
      <c r="A194" s="20" t="s">
        <v>420</v>
      </c>
      <c r="B194" s="21" t="s">
        <v>26</v>
      </c>
      <c r="C194" s="20" t="s">
        <v>399</v>
      </c>
      <c r="D194" s="20" t="s">
        <v>429</v>
      </c>
      <c r="E194" s="22">
        <v>1</v>
      </c>
      <c r="F194" s="22">
        <v>1</v>
      </c>
      <c r="G194" s="22">
        <v>1</v>
      </c>
      <c r="H194" t="str">
        <f t="shared" si="2"/>
        <v>x</v>
      </c>
    </row>
    <row r="195" spans="1:8" x14ac:dyDescent="0.25">
      <c r="A195" s="17" t="s">
        <v>420</v>
      </c>
      <c r="B195" s="18" t="s">
        <v>26</v>
      </c>
      <c r="C195" s="17" t="s">
        <v>156</v>
      </c>
      <c r="D195" s="17" t="s">
        <v>426</v>
      </c>
      <c r="E195" s="19"/>
      <c r="F195" s="19">
        <v>2</v>
      </c>
      <c r="G195" s="19"/>
      <c r="H195" t="str">
        <f t="shared" ref="H195:H208" si="3">IF(A195=A194,"","x")</f>
        <v/>
      </c>
    </row>
    <row r="196" spans="1:8" x14ac:dyDescent="0.25">
      <c r="A196" s="17" t="s">
        <v>420</v>
      </c>
      <c r="B196" s="18" t="s">
        <v>26</v>
      </c>
      <c r="C196" s="17" t="s">
        <v>310</v>
      </c>
      <c r="D196" s="17" t="s">
        <v>432</v>
      </c>
      <c r="E196" s="19"/>
      <c r="F196" s="19">
        <v>4</v>
      </c>
      <c r="G196" s="19">
        <v>3</v>
      </c>
      <c r="H196" t="str">
        <f t="shared" si="3"/>
        <v/>
      </c>
    </row>
    <row r="197" spans="1:8" x14ac:dyDescent="0.25">
      <c r="A197" s="17" t="s">
        <v>420</v>
      </c>
      <c r="B197" s="18" t="s">
        <v>26</v>
      </c>
      <c r="C197" s="17" t="s">
        <v>419</v>
      </c>
      <c r="D197" s="17" t="s">
        <v>418</v>
      </c>
      <c r="E197" s="19">
        <v>2</v>
      </c>
      <c r="F197" s="19"/>
      <c r="G197" s="19">
        <v>2</v>
      </c>
      <c r="H197" t="str">
        <f t="shared" si="3"/>
        <v/>
      </c>
    </row>
    <row r="198" spans="1:8" x14ac:dyDescent="0.25">
      <c r="A198" s="17" t="s">
        <v>420</v>
      </c>
      <c r="B198" s="18" t="s">
        <v>26</v>
      </c>
      <c r="C198" s="17" t="s">
        <v>310</v>
      </c>
      <c r="D198" s="17" t="s">
        <v>423</v>
      </c>
      <c r="E198" s="19"/>
      <c r="F198" s="19">
        <v>3</v>
      </c>
      <c r="G198" s="19">
        <v>4</v>
      </c>
      <c r="H198" t="str">
        <f t="shared" si="3"/>
        <v/>
      </c>
    </row>
    <row r="199" spans="1:8" x14ac:dyDescent="0.25">
      <c r="A199" s="17" t="s">
        <v>420</v>
      </c>
      <c r="B199" s="18" t="s">
        <v>468</v>
      </c>
      <c r="C199" s="17" t="s">
        <v>822</v>
      </c>
      <c r="D199" s="17" t="s">
        <v>821</v>
      </c>
      <c r="E199" s="19">
        <v>2</v>
      </c>
      <c r="F199" s="19"/>
      <c r="G199" s="19"/>
      <c r="H199" t="str">
        <f t="shared" si="3"/>
        <v/>
      </c>
    </row>
    <row r="200" spans="1:8" x14ac:dyDescent="0.25">
      <c r="A200" s="17" t="s">
        <v>420</v>
      </c>
      <c r="B200" s="18" t="s">
        <v>468</v>
      </c>
      <c r="C200" s="17" t="s">
        <v>825</v>
      </c>
      <c r="D200" s="17" t="s">
        <v>756</v>
      </c>
      <c r="E200" s="19">
        <v>1</v>
      </c>
      <c r="F200" s="19"/>
      <c r="G200" s="19"/>
      <c r="H200" t="str">
        <f t="shared" si="3"/>
        <v/>
      </c>
    </row>
    <row r="201" spans="1:8" x14ac:dyDescent="0.25">
      <c r="A201" s="20" t="s">
        <v>437</v>
      </c>
      <c r="B201" s="21" t="s">
        <v>26</v>
      </c>
      <c r="C201" s="20" t="s">
        <v>447</v>
      </c>
      <c r="D201" s="20" t="s">
        <v>446</v>
      </c>
      <c r="E201" s="22"/>
      <c r="F201" s="22">
        <v>1</v>
      </c>
      <c r="G201" s="22">
        <v>1</v>
      </c>
      <c r="H201" t="str">
        <f t="shared" si="3"/>
        <v>x</v>
      </c>
    </row>
    <row r="202" spans="1:8" x14ac:dyDescent="0.25">
      <c r="A202" s="17" t="s">
        <v>437</v>
      </c>
      <c r="B202" s="18" t="s">
        <v>26</v>
      </c>
      <c r="C202" s="17" t="s">
        <v>436</v>
      </c>
      <c r="D202" s="17" t="s">
        <v>435</v>
      </c>
      <c r="E202" s="19"/>
      <c r="F202" s="19">
        <v>4</v>
      </c>
      <c r="G202" s="19">
        <v>2</v>
      </c>
      <c r="H202" t="str">
        <f t="shared" si="3"/>
        <v/>
      </c>
    </row>
    <row r="203" spans="1:8" x14ac:dyDescent="0.25">
      <c r="A203" s="17" t="s">
        <v>437</v>
      </c>
      <c r="B203" s="18" t="s">
        <v>26</v>
      </c>
      <c r="C203" s="17" t="s">
        <v>443</v>
      </c>
      <c r="D203" s="17" t="s">
        <v>435</v>
      </c>
      <c r="E203" s="19">
        <v>1</v>
      </c>
      <c r="F203" s="19">
        <v>2</v>
      </c>
      <c r="G203" s="19">
        <v>3</v>
      </c>
      <c r="H203" t="str">
        <f t="shared" si="3"/>
        <v/>
      </c>
    </row>
    <row r="204" spans="1:8" x14ac:dyDescent="0.25">
      <c r="A204" s="17" t="s">
        <v>437</v>
      </c>
      <c r="B204" s="18" t="s">
        <v>26</v>
      </c>
      <c r="C204" s="17" t="s">
        <v>440</v>
      </c>
      <c r="D204" s="17" t="s">
        <v>435</v>
      </c>
      <c r="E204" s="19">
        <v>2</v>
      </c>
      <c r="F204" s="19">
        <v>3</v>
      </c>
      <c r="G204" s="19">
        <v>4</v>
      </c>
      <c r="H204" t="str">
        <f t="shared" si="3"/>
        <v/>
      </c>
    </row>
    <row r="205" spans="1:8" x14ac:dyDescent="0.25">
      <c r="A205" s="20" t="s">
        <v>452</v>
      </c>
      <c r="B205" s="21" t="s">
        <v>26</v>
      </c>
      <c r="C205" s="20" t="s">
        <v>456</v>
      </c>
      <c r="D205" s="20" t="s">
        <v>455</v>
      </c>
      <c r="E205" s="22">
        <v>2</v>
      </c>
      <c r="F205" s="22">
        <v>3</v>
      </c>
      <c r="G205" s="22">
        <v>1</v>
      </c>
      <c r="H205" t="str">
        <f t="shared" si="3"/>
        <v>x</v>
      </c>
    </row>
    <row r="206" spans="1:8" x14ac:dyDescent="0.25">
      <c r="A206" s="17" t="s">
        <v>452</v>
      </c>
      <c r="B206" s="18" t="s">
        <v>26</v>
      </c>
      <c r="C206" s="17" t="s">
        <v>451</v>
      </c>
      <c r="D206" s="17" t="s">
        <v>450</v>
      </c>
      <c r="E206" s="19"/>
      <c r="F206" s="19">
        <v>4</v>
      </c>
      <c r="G206" s="19">
        <v>2</v>
      </c>
      <c r="H206" t="str">
        <f t="shared" si="3"/>
        <v/>
      </c>
    </row>
    <row r="207" spans="1:8" x14ac:dyDescent="0.25">
      <c r="A207" s="17" t="s">
        <v>452</v>
      </c>
      <c r="B207" s="18" t="s">
        <v>26</v>
      </c>
      <c r="C207" s="17" t="s">
        <v>459</v>
      </c>
      <c r="D207" s="17" t="s">
        <v>455</v>
      </c>
      <c r="E207" s="19">
        <v>1</v>
      </c>
      <c r="F207" s="19">
        <v>1</v>
      </c>
      <c r="G207" s="19">
        <v>3</v>
      </c>
      <c r="H207" t="str">
        <f t="shared" si="3"/>
        <v/>
      </c>
    </row>
    <row r="208" spans="1:8" x14ac:dyDescent="0.25">
      <c r="A208" s="17" t="s">
        <v>452</v>
      </c>
      <c r="B208" s="18" t="s">
        <v>26</v>
      </c>
      <c r="C208" s="17" t="s">
        <v>463</v>
      </c>
      <c r="D208" s="17" t="s">
        <v>462</v>
      </c>
      <c r="E208" s="19"/>
      <c r="F208" s="19">
        <v>2</v>
      </c>
      <c r="G208" s="19">
        <v>4</v>
      </c>
      <c r="H208" t="str">
        <f t="shared" si="3"/>
        <v/>
      </c>
    </row>
  </sheetData>
  <autoFilter ref="A1:H208" xr:uid="{2C83E894-8967-4CD6-938E-AECB838BB2B5}"/>
  <conditionalFormatting sqref="B2:B208">
    <cfRule type="containsText" dxfId="3" priority="2" stopIfTrue="1" operator="containsText" text="female">
      <formula>NOT(ISERROR(SEARCH("female",B2)))</formula>
    </cfRule>
  </conditionalFormatting>
  <conditionalFormatting sqref="B2:B208">
    <cfRule type="cellIs" dxfId="2" priority="1" stopIfTrue="1" operator="equal">
      <formula>"male"</formula>
    </cfRule>
  </conditionalFormatting>
  <pageMargins left="0.23622047244094491" right="0.23622047244094491" top="0.74803149606299213" bottom="0.74803149606299213" header="0.31496062992125984" footer="0.31496062992125984"/>
  <pageSetup paperSize="9" scale="86" orientation="portrait" r:id="rId1"/>
  <headerFooter>
    <oddHeader>&amp;LDLRG Trophy 2024 - 1 &amp;C&amp;A&amp;RStand: 26.05.2024 21:52:33</oddHeader>
    <oddFooter>&amp;LJAuswertung (c) Dennis Fabri - https://www.dennisfabri.de&amp;RSeite &amp;P von &amp;N</oddFooter>
  </headerFooter>
  <rowBreaks count="3" manualBreakCount="3">
    <brk id="66" max="6" man="1"/>
    <brk id="126" max="6" man="1"/>
    <brk id="1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Einzel</vt:lpstr>
      <vt:lpstr>Mannschaft</vt:lpstr>
      <vt:lpstr>Staffelpos</vt:lpstr>
      <vt:lpstr>Einzel!Druckbereich</vt:lpstr>
      <vt:lpstr>Mannschaft!Druckbereich</vt:lpstr>
      <vt:lpstr>Staffelpos!Druckbereich</vt:lpstr>
      <vt:lpstr>Einzel!Drucktitel</vt:lpstr>
      <vt:lpstr>Mannschaft!Drucktitel</vt:lpstr>
      <vt:lpstr>Staffelpos!Drucktitel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Ruediger Schlosser</cp:lastModifiedBy>
  <cp:lastPrinted>2024-05-26T20:55:00Z</cp:lastPrinted>
  <dcterms:created xsi:type="dcterms:W3CDTF">2024-05-26T20:15:12Z</dcterms:created>
  <dcterms:modified xsi:type="dcterms:W3CDTF">2024-05-26T20:57:32Z</dcterms:modified>
</cp:coreProperties>
</file>