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4"/>
  <workbookPr/>
  <mc:AlternateContent xmlns:mc="http://schemas.openxmlformats.org/markup-compatibility/2006">
    <mc:Choice Requires="x15">
      <x15ac:absPath xmlns:x15ac="http://schemas.microsoft.com/office/spreadsheetml/2010/11/ac" url="C:\Users\Anke\Documents\DLRG\Wettkämpfe\_SERC\"/>
    </mc:Choice>
  </mc:AlternateContent>
  <xr:revisionPtr revIDLastSave="0" documentId="8_{E79450DD-68D3-496B-BBF7-C3519077243D}" xr6:coauthVersionLast="48" xr6:coauthVersionMax="48" xr10:uidLastSave="{00000000-0000-0000-0000-000000000000}"/>
  <bookViews>
    <workbookView xWindow="-120" yWindow="-120" windowWidth="29040" windowHeight="15840" xr2:uid="{00000000-000D-0000-FFFF-FFFF00000000}"/>
  </bookViews>
  <sheets>
    <sheet name="Schwerter SERC Challenge 2021" sheetId="1" r:id="rId1"/>
    <sheet name="Daten" sheetId="2" r:id="rId2"/>
  </sheets>
  <definedNames>
    <definedName name="_xlnm.Print_Area" localSheetId="0">'Schwerter SERC Challenge 2021'!$A$1:$Q$47</definedName>
    <definedName name="Excel_BuiltIn_Print_Area" localSheetId="0">'Schwerter SERC Challenge 2021'!$A$1:$P$48</definedName>
    <definedName name="Funktion">Daten!$A$2:$A$4</definedName>
    <definedName name="Geschlecht">Daten!$C$2:$C$4</definedName>
    <definedName name="Helfer">Daten!$B$2:$B$4</definedName>
    <definedName name="Mail">Daten!$B$11</definedName>
    <definedName name="Meldeschluss">Daten!$B$10</definedName>
    <definedName name="Name">Daten!$B$6</definedName>
    <definedName name="Startgebühr">Daten!$B$12</definedName>
    <definedName name="Termin">Daten!$B$8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9" i="1" l="1"/>
  <c r="L27" i="1"/>
  <c r="L32" i="1"/>
  <c r="B8" i="2"/>
  <c r="A1" i="1" s="1"/>
  <c r="B10" i="2"/>
  <c r="A2" i="1" s="1"/>
  <c r="O33" i="1"/>
  <c r="L28" i="1"/>
  <c r="L30" i="1" l="1"/>
</calcChain>
</file>

<file path=xl/sharedStrings.xml><?xml version="1.0" encoding="utf-8"?>
<sst xmlns="http://schemas.openxmlformats.org/spreadsheetml/2006/main" count="88" uniqueCount="55">
  <si>
    <t>Gliederung</t>
  </si>
  <si>
    <t>Ansprechpartner</t>
  </si>
  <si>
    <t xml:space="preserve">Straße, Hausnummer </t>
  </si>
  <si>
    <t>PLZ, Ort</t>
  </si>
  <si>
    <t>Telefon</t>
  </si>
  <si>
    <t>E-Mail</t>
  </si>
  <si>
    <t>Den u. g. Datenschutzhinweis habe ich zur Kenntnis genommen:</t>
  </si>
  <si>
    <t>Mannschaften SERC</t>
  </si>
  <si>
    <t>Rettungssportler 1</t>
  </si>
  <si>
    <t>Rettungssportler 2</t>
  </si>
  <si>
    <t>Rettungssportler 3</t>
  </si>
  <si>
    <t>Rettungssportler 4</t>
  </si>
  <si>
    <t>Mannschaftsname</t>
  </si>
  <si>
    <t>Name</t>
  </si>
  <si>
    <t>Vorname</t>
  </si>
  <si>
    <t>Jahrgang</t>
  </si>
  <si>
    <t>Geschlecht</t>
  </si>
  <si>
    <t>Kampfrichter / Verunglückte (Mindestalter 16 Jahre, Verunglückte mit vollem Impfschutz oder genesen)</t>
  </si>
  <si>
    <t>Kampfrichter oder Verunglückte</t>
  </si>
  <si>
    <t>Lizenz/Kenntnisse Rettungsschwimmen</t>
  </si>
  <si>
    <t>Stufe</t>
  </si>
  <si>
    <t>Lizenz/Kenntnisse EH/Sanitätswesen</t>
  </si>
  <si>
    <t>Erste-Hilfe/San</t>
  </si>
  <si>
    <t>Lizenz/Kenntnisse Wasserrettungsdienst</t>
  </si>
  <si>
    <t>KaRi-Stufe</t>
  </si>
  <si>
    <t>Betreuer bzw. Ersatz-Rettungssportler</t>
  </si>
  <si>
    <t>Funktion</t>
  </si>
  <si>
    <t>Anzahl Rettungssportler</t>
  </si>
  <si>
    <t>Anzahl Kampfrichter usw.</t>
  </si>
  <si>
    <t>Anzahl Betreuer usw.</t>
  </si>
  <si>
    <t>Gesamtpersonenanzahl</t>
  </si>
  <si>
    <t>Startgebühren</t>
  </si>
  <si>
    <t>Mannschaften Line Throw</t>
  </si>
  <si>
    <t>(mit der Meldung zu überweisen)</t>
  </si>
  <si>
    <t>Bemerkungen</t>
  </si>
  <si>
    <r>
      <t xml:space="preserve">Datenschutzhinweis
</t>
    </r>
    <r>
      <rPr>
        <sz val="10"/>
        <color rgb="FF000000"/>
        <rFont val="DLRG Univers 55 Roman"/>
      </rPr>
      <t>Die in diesem Meldebogen angegebenen personenbezogenen Daten der Teilnehmenden und Betreuenden/Begleitpersonen (hier: Name, Jahrgang und Gliederung), Kampfrichter und Verunglückten (hier: Name, Jahrgang, Angaben zur Qualifikation usw., Gliederung), sowie Meldende (hier: Name, Anschrift, Telefonnummer, E-Mail-Adresse, Gliederung) werden ausschließlich zum Zwecke der Bearbeitung des Meldebogens und der Durchführung des Wettkampfes erhoben. Die Leistungsergebnisse (Name, Vorname, Jahrgang, Gliederung, absolvierte Disziplinen, Platzierung, erzielte Punkte bzw. Zeit) sowie die Übersicht der eingesetzten Kampfrichter und Verunglückten (Name, Funktion, Gliederung) werden gespeichert und im Internet veröffentlicht. Die Datenverarbeitung erfolgt durch den DLRG-Bezirk Frankenland e. V., Blumenstraße 34, 74731 Walldürn, Tel.: 06282 / 93979-20, E-Mail: info@bez-frankenland.dlrg.de.
Rechtsgrundlage der Verarbeitung ist Art. 6 Abs. 1 Buchstabe b und f der Verordnung des Europäischen Parlaments und des Rates zum Schutz natürlicher Personen bei der Verarbeitung personenbezogener Daten, zum freien Datenverkehr und zur Aufhebung der Richtlinie 95/46/EG (Datenschutzgrund-Verordnung (DS-GVO)).
Wir geben Ihre Daten nicht an Dritte im Sinne von Art. 4 Nr. 10 DS-GVO weiter.
Der DLRG-Bezirk Frankenland e. V. stellt durch geeignete technische und organisatorische Maßnahmen sicher, dass ein Zugriff auf diese Daten nur durch befugtes Personal möglich ist. Die Leistungsergebnisse (Name, Vorname, Jahrgang, Gliederung, Platzierung, erzielte Punkte) werden für die Dauer von 30 Jahren gespeichert, um eine langfristige sportliche Entwicklung auswerten zu können. Der Datenspeicherung kann jederzeit mit Wirkung für die Zukunft widersprochen werden. In diesem Fall werden die Daten gelöscht.
Die Daten des Meldenden (Name, Anschrift, Telefonnummer, E-Mail-Adresse, Gliederung) werden 10 Jahre aufbewahrt (gesetzl. Pflicht bei Rechnungsverkehr).
Der meldende Vertreter der meldenden Gliederung bestätigt mit dem Absenden des Meldebogens und durch die Auswahl im entsprechenden Feld, dass alle Teilnehmenden seiner Gliederung über diese Datenschutzbestimmungen informiert wurden (bei Minderjährigen jeweils die Erziehungsberechtigten).</t>
    </r>
  </si>
  <si>
    <t>Helfer</t>
  </si>
  <si>
    <t>Betreuer</t>
  </si>
  <si>
    <t>nur Kampfrichter</t>
  </si>
  <si>
    <t>männlich</t>
  </si>
  <si>
    <t>Ersatz-Rettungssportler</t>
  </si>
  <si>
    <t>nur Verunglückter</t>
  </si>
  <si>
    <t>weiblich</t>
  </si>
  <si>
    <t>beides</t>
  </si>
  <si>
    <t>für beides einsetzbar</t>
  </si>
  <si>
    <t>divers</t>
  </si>
  <si>
    <t>Wettkampfname</t>
  </si>
  <si>
    <t>2. Schwerter SERC Challenge 2022</t>
  </si>
  <si>
    <t>Wettkampftermin</t>
  </si>
  <si>
    <t>Wettkampftermin text</t>
  </si>
  <si>
    <t>Meldeschluss</t>
  </si>
  <si>
    <t>Meldeschluss text</t>
  </si>
  <si>
    <t>Melde-E-Mailadresse</t>
  </si>
  <si>
    <t>serc@schwerte.dlrg.de</t>
  </si>
  <si>
    <t>Startgebühr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</si>
</sst>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 €&quot;_-;\-* #,##0.00&quot; €&quot;_-;_-* \-??&quot; €&quot;_-;_-@_-"/>
    <numFmt numFmtId="165" formatCode="[$-F800]dddd\,\ mmmm\ dd\,\ yyyy"/>
  </numFmts>
  <fonts count="7">
    <font>
      <sz val="10"/>
      <color indexed="64"/>
      <name val="Arial"/>
    </font>
    <font>
      <sz val="10"/>
      <color indexed="64"/>
      <name val="DLRG Univers 55 Roman"/>
    </font>
    <font>
      <b/>
      <sz val="14"/>
      <color indexed="64"/>
      <name val="DLRG Univers 55 Roman"/>
    </font>
    <font>
      <b/>
      <sz val="10"/>
      <color indexed="64"/>
      <name val="DLRG Univers 55 Roman"/>
    </font>
    <font>
      <sz val="10"/>
      <color indexed="64"/>
      <name val="Arial"/>
    </font>
    <font>
      <sz val="10"/>
      <color rgb="FF000000"/>
      <name val="DLRG Univers 55 Roman"/>
    </font>
    <font>
      <u/>
      <sz val="10"/>
      <color theme="10"/>
      <name val="Arial"/>
    </font>
  </fonts>
  <fills count="4">
    <fill>
      <patternFill patternType="none"/>
    </fill>
    <fill>
      <patternFill patternType="gray125"/>
    </fill>
    <fill>
      <patternFill patternType="solid">
        <fgColor indexed="43"/>
        <bgColor indexed="26"/>
      </patternFill>
    </fill>
    <fill>
      <patternFill patternType="solid">
        <fgColor theme="9" tint="0.59999389629810485"/>
        <bgColor indexed="26"/>
      </patternFill>
    </fill>
  </fills>
  <borders count="7">
    <border>
      <left/>
      <right/>
      <top/>
      <bottom/>
      <diagonal/>
    </border>
    <border>
      <left style="thin">
        <color rgb="FF3C3C3C"/>
      </left>
      <right style="thin">
        <color rgb="FF3C3C3C"/>
      </right>
      <top style="thin">
        <color rgb="FF3C3C3C"/>
      </top>
      <bottom style="thin">
        <color rgb="FF3C3C3C"/>
      </bottom>
      <diagonal/>
    </border>
    <border>
      <left/>
      <right/>
      <top/>
      <bottom style="thin">
        <color rgb="FF3C3C3C"/>
      </bottom>
      <diagonal/>
    </border>
    <border>
      <left style="thin">
        <color rgb="FF3C3C3C"/>
      </left>
      <right/>
      <top style="thin">
        <color rgb="FF3C3C3C"/>
      </top>
      <bottom style="thin">
        <color rgb="FF3C3C3C"/>
      </bottom>
      <diagonal/>
    </border>
    <border>
      <left/>
      <right/>
      <top style="thin">
        <color rgb="FF3C3C3C"/>
      </top>
      <bottom style="thin">
        <color rgb="FF3C3C3C"/>
      </bottom>
      <diagonal/>
    </border>
    <border>
      <left style="thin">
        <color rgb="FF3C3C3C"/>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4" fillId="0" borderId="0" applyFill="0" applyBorder="0"/>
    <xf numFmtId="0" fontId="6" fillId="0" borderId="0" applyNumberFormat="0" applyFill="0" applyBorder="0" applyAlignment="0" applyProtection="0"/>
  </cellStyleXfs>
  <cellXfs count="46">
    <xf numFmtId="0" fontId="0" fillId="0" borderId="0" xfId="0"/>
    <xf numFmtId="0" fontId="1" fillId="0" borderId="0" xfId="0" applyFont="1" applyAlignment="1">
      <alignment horizontal="left"/>
    </xf>
    <xf numFmtId="0" fontId="3" fillId="0" borderId="0" xfId="0" applyFont="1" applyAlignment="1">
      <alignment horizontal="left"/>
    </xf>
    <xf numFmtId="0" fontId="1" fillId="0" borderId="1" xfId="0" applyFont="1" applyBorder="1" applyAlignment="1">
      <alignment horizontal="left"/>
    </xf>
    <xf numFmtId="0" fontId="1" fillId="2" borderId="1" xfId="0" applyFont="1" applyFill="1" applyBorder="1" applyAlignment="1">
      <alignment horizontal="left"/>
    </xf>
    <xf numFmtId="0" fontId="1" fillId="2" borderId="1" xfId="0" applyFont="1" applyFill="1" applyBorder="1" applyAlignment="1">
      <alignment horizontal="center"/>
    </xf>
    <xf numFmtId="0" fontId="3" fillId="0" borderId="2" xfId="0" applyFont="1" applyBorder="1" applyAlignment="1">
      <alignment horizontal="left"/>
    </xf>
    <xf numFmtId="0" fontId="1" fillId="0" borderId="1" xfId="0" applyFont="1" applyBorder="1" applyAlignment="1">
      <alignment horizontal="center"/>
    </xf>
    <xf numFmtId="0" fontId="3" fillId="0" borderId="0" xfId="0" applyFont="1"/>
    <xf numFmtId="0" fontId="3" fillId="0" borderId="1" xfId="0" applyFont="1" applyBorder="1" applyAlignment="1">
      <alignment horizontal="left"/>
    </xf>
    <xf numFmtId="164" fontId="3" fillId="0" borderId="1" xfId="1" applyFont="1" applyBorder="1" applyAlignment="1">
      <alignment horizontal="left"/>
    </xf>
    <xf numFmtId="164" fontId="1" fillId="0" borderId="0" xfId="1" applyFont="1" applyAlignment="1">
      <alignment horizontal="left"/>
    </xf>
    <xf numFmtId="0" fontId="1" fillId="0" borderId="0" xfId="0" applyFont="1" applyAlignment="1">
      <alignment horizontal="center"/>
    </xf>
    <xf numFmtId="164" fontId="3" fillId="0" borderId="0" xfId="1" applyFont="1" applyBorder="1" applyAlignment="1">
      <alignment horizontal="left"/>
    </xf>
    <xf numFmtId="0" fontId="3" fillId="0" borderId="0" xfId="0" applyFont="1" applyAlignment="1">
      <alignment vertical="top" wrapText="1"/>
    </xf>
    <xf numFmtId="165" fontId="0" fillId="0" borderId="0" xfId="0" applyNumberFormat="1"/>
    <xf numFmtId="164" fontId="4" fillId="2" borderId="1" xfId="1" applyFill="1" applyBorder="1"/>
    <xf numFmtId="14" fontId="1" fillId="2" borderId="1" xfId="0" applyNumberFormat="1" applyFont="1" applyFill="1" applyBorder="1" applyAlignment="1">
      <alignment horizontal="right"/>
    </xf>
    <xf numFmtId="0" fontId="1" fillId="2" borderId="6" xfId="0" applyFont="1" applyFill="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vertical="center"/>
    </xf>
    <xf numFmtId="0" fontId="1" fillId="0" borderId="6" xfId="0" applyFont="1" applyBorder="1" applyAlignment="1">
      <alignment horizontal="left"/>
    </xf>
    <xf numFmtId="0" fontId="1" fillId="0" borderId="6" xfId="0" applyFont="1" applyBorder="1" applyAlignment="1">
      <alignment horizontal="center"/>
    </xf>
    <xf numFmtId="0" fontId="1" fillId="2" borderId="6" xfId="0" applyFont="1" applyFill="1" applyBorder="1" applyAlignment="1">
      <alignment horizontal="left"/>
    </xf>
    <xf numFmtId="0" fontId="3" fillId="0" borderId="0" xfId="0" applyFont="1" applyAlignment="1">
      <alignment vertical="center"/>
    </xf>
    <xf numFmtId="0" fontId="6" fillId="2" borderId="1" xfId="2" applyFill="1" applyBorder="1" applyAlignment="1">
      <alignment horizontal="left"/>
    </xf>
    <xf numFmtId="0" fontId="1" fillId="0" borderId="0" xfId="0" applyFont="1"/>
    <xf numFmtId="0" fontId="1" fillId="3" borderId="1" xfId="0" applyFont="1" applyFill="1" applyBorder="1" applyAlignment="1">
      <alignment horizontal="left"/>
    </xf>
    <xf numFmtId="0" fontId="1" fillId="3" borderId="6" xfId="0" applyFont="1" applyFill="1" applyBorder="1" applyAlignment="1">
      <alignment horizontal="center"/>
    </xf>
    <xf numFmtId="0" fontId="1" fillId="3" borderId="6" xfId="0" applyFont="1" applyFill="1" applyBorder="1" applyAlignment="1">
      <alignment horizontal="left"/>
    </xf>
    <xf numFmtId="0" fontId="1" fillId="0" borderId="6" xfId="0" applyFont="1" applyBorder="1" applyAlignment="1">
      <alignment horizontal="center"/>
    </xf>
    <xf numFmtId="0" fontId="2" fillId="0" borderId="0" xfId="0" applyFont="1" applyAlignment="1">
      <alignment horizontal="left"/>
    </xf>
    <xf numFmtId="0" fontId="3" fillId="0" borderId="0" xfId="0" applyFont="1" applyAlignment="1">
      <alignment horizontal="left"/>
    </xf>
    <xf numFmtId="0" fontId="1" fillId="2" borderId="1" xfId="0" applyFont="1" applyFill="1" applyBorder="1" applyAlignment="1">
      <alignment horizontal="left"/>
    </xf>
    <xf numFmtId="0" fontId="3" fillId="0" borderId="0" xfId="0" applyFont="1" applyAlignment="1">
      <alignment horizontal="left" vertical="center"/>
    </xf>
    <xf numFmtId="0" fontId="1" fillId="2" borderId="6" xfId="0" applyFont="1" applyFill="1" applyBorder="1" applyAlignment="1">
      <alignment horizontal="center"/>
    </xf>
    <xf numFmtId="0" fontId="1" fillId="0" borderId="1" xfId="0" applyFont="1" applyBorder="1" applyAlignment="1">
      <alignment horizontal="left" vertical="center"/>
    </xf>
    <xf numFmtId="0" fontId="1" fillId="2" borderId="5" xfId="0" applyFont="1" applyFill="1" applyBorder="1" applyAlignment="1">
      <alignment horizontal="center" vertical="top"/>
    </xf>
    <xf numFmtId="0" fontId="1" fillId="2" borderId="0" xfId="0" applyFont="1" applyFill="1" applyAlignment="1">
      <alignment horizontal="center" vertical="top"/>
    </xf>
    <xf numFmtId="0" fontId="3" fillId="0" borderId="0" xfId="0" applyFont="1" applyAlignment="1">
      <alignment horizontal="center" vertical="top"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left" vertical="center"/>
    </xf>
    <xf numFmtId="0" fontId="3" fillId="0" borderId="2" xfId="0" applyFont="1" applyBorder="1" applyAlignment="1">
      <alignment horizontal="left"/>
    </xf>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prstGeom prst="rect">
          <a:avLst/>
        </a:pr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prstGeom prst="rect">
          <a:avLst/>
        </a:pr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erc@schwerte.dlr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3"/>
  <sheetViews>
    <sheetView tabSelected="1" zoomScale="145" workbookViewId="0">
      <selection activeCell="A2" sqref="A2:O2"/>
    </sheetView>
  </sheetViews>
  <sheetFormatPr defaultColWidth="11.42578125" defaultRowHeight="12.75"/>
  <cols>
    <col min="1" max="1" width="30" style="1" customWidth="1"/>
    <col min="2" max="3" width="14.7109375" style="1" customWidth="1"/>
    <col min="4" max="4" width="10" style="1" customWidth="1"/>
    <col min="5" max="5" width="11.7109375" style="1" customWidth="1"/>
    <col min="6" max="7" width="15.7109375" style="1" customWidth="1"/>
    <col min="8" max="8" width="10" style="1" customWidth="1"/>
    <col min="9" max="9" width="12" style="1" customWidth="1"/>
    <col min="10" max="11" width="15.7109375" style="1" customWidth="1"/>
    <col min="12" max="13" width="10" style="1" customWidth="1"/>
    <col min="14" max="15" width="15.7109375" style="1" customWidth="1"/>
    <col min="16" max="16" width="10" style="1" customWidth="1"/>
    <col min="17" max="17" width="11" style="1" bestFit="1" customWidth="1"/>
    <col min="18" max="16384" width="11.42578125" style="1"/>
  </cols>
  <sheetData>
    <row r="1" spans="1:17" ht="18">
      <c r="A1" s="31" t="str">
        <f>"Meldebogen " &amp; Name &amp; " am " &amp; Termin</f>
        <v>Meldebogen 2. Schwerter SERC Challenge 2022 am Samstag, 11.06.2022</v>
      </c>
      <c r="B1" s="31"/>
      <c r="C1" s="31"/>
      <c r="D1" s="31"/>
      <c r="E1" s="31"/>
      <c r="F1" s="31"/>
      <c r="G1" s="31"/>
      <c r="H1" s="31"/>
      <c r="I1" s="31"/>
      <c r="J1" s="31"/>
      <c r="K1" s="31"/>
      <c r="L1" s="31"/>
      <c r="M1" s="31"/>
      <c r="N1" s="31"/>
      <c r="O1" s="31"/>
      <c r="P1" s="31"/>
    </row>
    <row r="2" spans="1:17" ht="13.7" customHeight="1">
      <c r="A2" s="32" t="str">
        <f>"Meldung bis spätestens " &amp; Meldeschluss &amp; " an " &amp; Mail</f>
        <v>Meldung bis spätestens Freitag, 27.05.2022 an serc@schwerte.dlrg.de</v>
      </c>
      <c r="B2" s="32"/>
      <c r="C2" s="32"/>
      <c r="D2" s="32"/>
      <c r="E2" s="32"/>
      <c r="F2" s="32"/>
      <c r="G2" s="32"/>
      <c r="H2" s="32"/>
      <c r="I2" s="32"/>
      <c r="J2" s="32"/>
      <c r="K2" s="32"/>
      <c r="L2" s="32"/>
      <c r="M2" s="32"/>
      <c r="N2" s="32"/>
      <c r="O2" s="32"/>
      <c r="P2" s="2"/>
    </row>
    <row r="3" spans="1:17" ht="13.7" customHeight="1"/>
    <row r="4" spans="1:17" ht="13.7" customHeight="1">
      <c r="A4" s="3" t="s">
        <v>0</v>
      </c>
      <c r="B4" s="33"/>
      <c r="C4" s="33"/>
      <c r="D4" s="33"/>
      <c r="E4" s="33"/>
      <c r="F4" s="33"/>
      <c r="G4" s="33"/>
      <c r="H4" s="33"/>
    </row>
    <row r="5" spans="1:17" ht="13.7" customHeight="1">
      <c r="A5" s="3" t="s">
        <v>1</v>
      </c>
      <c r="B5" s="33"/>
      <c r="C5" s="33"/>
      <c r="D5" s="33"/>
      <c r="E5" s="33"/>
      <c r="F5" s="33"/>
      <c r="G5" s="33"/>
      <c r="H5" s="33"/>
    </row>
    <row r="6" spans="1:17" ht="13.7" customHeight="1">
      <c r="A6" s="3" t="s">
        <v>2</v>
      </c>
      <c r="B6" s="33"/>
      <c r="C6" s="33"/>
      <c r="D6" s="33"/>
      <c r="E6" s="33"/>
      <c r="F6" s="33"/>
      <c r="G6" s="33"/>
      <c r="H6" s="33"/>
    </row>
    <row r="7" spans="1:17" ht="13.7" customHeight="1">
      <c r="A7" s="3" t="s">
        <v>3</v>
      </c>
      <c r="B7" s="33"/>
      <c r="C7" s="33"/>
      <c r="D7" s="33"/>
      <c r="E7" s="33"/>
      <c r="F7" s="33"/>
      <c r="G7" s="33"/>
      <c r="H7" s="33"/>
    </row>
    <row r="8" spans="1:17" ht="13.7" customHeight="1">
      <c r="A8" s="3" t="s">
        <v>4</v>
      </c>
      <c r="B8" s="33"/>
      <c r="C8" s="33"/>
      <c r="D8" s="33"/>
      <c r="E8" s="33"/>
      <c r="F8" s="33"/>
      <c r="G8" s="33"/>
      <c r="H8" s="33"/>
    </row>
    <row r="9" spans="1:17" ht="13.7" customHeight="1">
      <c r="A9" s="3" t="s">
        <v>5</v>
      </c>
      <c r="B9" s="33"/>
      <c r="C9" s="33"/>
      <c r="D9" s="33"/>
      <c r="E9" s="33"/>
      <c r="F9" s="33"/>
      <c r="G9" s="33"/>
      <c r="H9" s="33"/>
    </row>
    <row r="10" spans="1:17" ht="13.7" customHeight="1"/>
    <row r="11" spans="1:17" ht="13.7" customHeight="1">
      <c r="A11" s="34" t="s">
        <v>6</v>
      </c>
      <c r="B11" s="34"/>
      <c r="C11" s="34"/>
      <c r="D11" s="34"/>
      <c r="E11" s="20"/>
      <c r="F11" s="35"/>
      <c r="G11" s="35"/>
    </row>
    <row r="12" spans="1:17" ht="13.7" customHeight="1"/>
    <row r="13" spans="1:17" ht="13.7" customHeight="1"/>
    <row r="14" spans="1:17" ht="13.7" customHeight="1">
      <c r="A14" s="6" t="s">
        <v>7</v>
      </c>
      <c r="B14" s="30" t="s">
        <v>8</v>
      </c>
      <c r="C14" s="30"/>
      <c r="D14" s="30"/>
      <c r="E14" s="30"/>
      <c r="F14" s="30" t="s">
        <v>9</v>
      </c>
      <c r="G14" s="30"/>
      <c r="H14" s="30"/>
      <c r="I14" s="30"/>
      <c r="J14" s="30" t="s">
        <v>10</v>
      </c>
      <c r="K14" s="30"/>
      <c r="L14" s="30"/>
      <c r="M14" s="30"/>
      <c r="N14" s="30" t="s">
        <v>11</v>
      </c>
      <c r="O14" s="30"/>
      <c r="P14" s="30"/>
      <c r="Q14" s="30"/>
    </row>
    <row r="15" spans="1:17" ht="13.7" customHeight="1">
      <c r="A15" s="3" t="s">
        <v>12</v>
      </c>
      <c r="B15" s="21" t="s">
        <v>13</v>
      </c>
      <c r="C15" s="21" t="s">
        <v>14</v>
      </c>
      <c r="D15" s="22" t="s">
        <v>15</v>
      </c>
      <c r="E15" s="21" t="s">
        <v>16</v>
      </c>
      <c r="F15" s="21" t="s">
        <v>13</v>
      </c>
      <c r="G15" s="21" t="s">
        <v>14</v>
      </c>
      <c r="H15" s="22" t="s">
        <v>15</v>
      </c>
      <c r="I15" s="21" t="s">
        <v>16</v>
      </c>
      <c r="J15" s="21" t="s">
        <v>13</v>
      </c>
      <c r="K15" s="21" t="s">
        <v>14</v>
      </c>
      <c r="L15" s="22" t="s">
        <v>15</v>
      </c>
      <c r="M15" s="21" t="s">
        <v>16</v>
      </c>
      <c r="N15" s="21" t="s">
        <v>13</v>
      </c>
      <c r="O15" s="21" t="s">
        <v>14</v>
      </c>
      <c r="P15" s="22" t="s">
        <v>15</v>
      </c>
      <c r="Q15" s="21" t="s">
        <v>16</v>
      </c>
    </row>
    <row r="16" spans="1:17" ht="13.7" customHeight="1">
      <c r="A16" s="4"/>
      <c r="B16" s="18"/>
      <c r="C16" s="23"/>
      <c r="D16" s="18"/>
      <c r="E16" s="18"/>
      <c r="F16" s="18"/>
      <c r="G16" s="23"/>
      <c r="H16" s="18"/>
      <c r="I16" s="18"/>
      <c r="J16" s="18"/>
      <c r="K16" s="23"/>
      <c r="L16" s="18"/>
      <c r="M16" s="18"/>
      <c r="N16" s="18"/>
      <c r="O16" s="23"/>
      <c r="P16" s="18"/>
      <c r="Q16" s="18"/>
    </row>
    <row r="17" spans="1:17" ht="13.7" customHeight="1">
      <c r="A17" s="4"/>
      <c r="B17" s="18"/>
      <c r="C17" s="23"/>
      <c r="D17" s="18"/>
      <c r="E17" s="18"/>
      <c r="F17" s="18"/>
      <c r="G17" s="23"/>
      <c r="H17" s="18"/>
      <c r="I17" s="18"/>
      <c r="J17" s="18"/>
      <c r="K17" s="23"/>
      <c r="L17" s="18"/>
      <c r="M17" s="18"/>
      <c r="N17" s="18"/>
      <c r="O17" s="23"/>
      <c r="P17" s="18"/>
      <c r="Q17" s="18"/>
    </row>
    <row r="18" spans="1:17" ht="13.7" customHeight="1">
      <c r="A18" s="4"/>
      <c r="B18" s="18"/>
      <c r="C18" s="23"/>
      <c r="D18" s="18"/>
      <c r="E18" s="18"/>
      <c r="F18" s="18"/>
      <c r="G18" s="23"/>
      <c r="H18" s="18"/>
      <c r="I18" s="18"/>
      <c r="J18" s="18"/>
      <c r="K18" s="23"/>
      <c r="L18" s="18"/>
      <c r="M18" s="18"/>
      <c r="N18" s="18"/>
      <c r="O18" s="23"/>
      <c r="P18" s="18"/>
      <c r="Q18" s="18"/>
    </row>
    <row r="19" spans="1:17" ht="13.7" customHeight="1"/>
    <row r="20" spans="1:17" ht="13.7" customHeight="1">
      <c r="A20" s="34" t="s">
        <v>17</v>
      </c>
      <c r="B20" s="34"/>
      <c r="C20" s="34"/>
      <c r="D20" s="34"/>
      <c r="E20" s="34"/>
      <c r="F20" s="34"/>
      <c r="G20" s="34"/>
      <c r="H20" s="34"/>
      <c r="I20" s="34"/>
      <c r="J20" s="34"/>
      <c r="K20" s="34"/>
      <c r="L20" s="34"/>
      <c r="M20" s="34"/>
      <c r="N20" s="34"/>
      <c r="O20" s="34"/>
      <c r="P20" s="24"/>
      <c r="Q20" s="24"/>
    </row>
    <row r="21" spans="1:17" ht="13.7" customHeight="1">
      <c r="A21" s="3" t="s">
        <v>18</v>
      </c>
      <c r="B21" s="3" t="s">
        <v>13</v>
      </c>
      <c r="C21" s="3" t="s">
        <v>14</v>
      </c>
      <c r="D21" s="7" t="s">
        <v>15</v>
      </c>
      <c r="E21" s="21" t="s">
        <v>16</v>
      </c>
      <c r="F21" s="36" t="s">
        <v>19</v>
      </c>
      <c r="G21" s="36"/>
      <c r="H21" s="36" t="s">
        <v>20</v>
      </c>
      <c r="I21" s="36" t="s">
        <v>21</v>
      </c>
      <c r="J21" s="36"/>
      <c r="K21" s="36" t="s">
        <v>22</v>
      </c>
      <c r="L21" s="40" t="s">
        <v>23</v>
      </c>
      <c r="M21" s="41"/>
      <c r="N21" s="41"/>
      <c r="O21" s="21" t="s">
        <v>24</v>
      </c>
    </row>
    <row r="22" spans="1:17" ht="13.7" customHeight="1">
      <c r="A22" s="4"/>
      <c r="B22" s="4"/>
      <c r="C22" s="4"/>
      <c r="D22" s="5"/>
      <c r="E22" s="18"/>
      <c r="F22" s="44"/>
      <c r="G22" s="44"/>
      <c r="H22" s="44"/>
      <c r="I22" s="44"/>
      <c r="J22" s="44"/>
      <c r="K22" s="44"/>
      <c r="L22" s="42"/>
      <c r="M22" s="43"/>
      <c r="N22" s="43"/>
      <c r="O22" s="23"/>
    </row>
    <row r="23" spans="1:17" ht="13.7" customHeight="1">
      <c r="A23" s="4"/>
      <c r="B23" s="4"/>
      <c r="C23" s="4"/>
      <c r="D23" s="5"/>
      <c r="E23" s="18"/>
      <c r="F23" s="44"/>
      <c r="G23" s="44"/>
      <c r="H23" s="44"/>
      <c r="I23" s="44"/>
      <c r="J23" s="44"/>
      <c r="K23" s="44"/>
      <c r="L23" s="42"/>
      <c r="M23" s="43"/>
      <c r="N23" s="43"/>
      <c r="O23" s="23"/>
    </row>
    <row r="24" spans="1:17" ht="13.7" customHeight="1">
      <c r="A24" s="4"/>
      <c r="B24" s="4"/>
      <c r="C24" s="4"/>
      <c r="D24" s="5"/>
      <c r="E24" s="18"/>
      <c r="F24" s="44"/>
      <c r="G24" s="44"/>
      <c r="H24" s="44"/>
      <c r="I24" s="44"/>
      <c r="J24" s="44"/>
      <c r="K24" s="44"/>
      <c r="L24" s="42"/>
      <c r="M24" s="43"/>
      <c r="N24" s="43"/>
      <c r="O24" s="23"/>
    </row>
    <row r="25" spans="1:17" ht="13.7" customHeight="1"/>
    <row r="26" spans="1:17" ht="13.7" customHeight="1">
      <c r="A26" s="45" t="s">
        <v>25</v>
      </c>
      <c r="B26" s="45"/>
      <c r="C26" s="45"/>
      <c r="D26" s="45"/>
      <c r="E26" s="2"/>
    </row>
    <row r="27" spans="1:17" ht="13.7" customHeight="1">
      <c r="A27" s="3" t="s">
        <v>26</v>
      </c>
      <c r="B27" s="3" t="s">
        <v>13</v>
      </c>
      <c r="C27" s="3" t="s">
        <v>14</v>
      </c>
      <c r="D27" s="7" t="s">
        <v>15</v>
      </c>
      <c r="E27" s="21" t="s">
        <v>16</v>
      </c>
      <c r="J27" s="3" t="s">
        <v>27</v>
      </c>
      <c r="K27" s="3"/>
      <c r="L27" s="7">
        <f>COUNTA(A16:A18)*4</f>
        <v>0</v>
      </c>
    </row>
    <row r="28" spans="1:17" ht="13.7" customHeight="1">
      <c r="A28" s="4"/>
      <c r="B28" s="4"/>
      <c r="C28" s="4"/>
      <c r="D28" s="5"/>
      <c r="E28" s="18"/>
      <c r="J28" s="3" t="s">
        <v>28</v>
      </c>
      <c r="K28" s="3"/>
      <c r="L28" s="7">
        <f>COUNTA(B22:B24)</f>
        <v>0</v>
      </c>
      <c r="M28" s="12"/>
      <c r="N28" s="12"/>
    </row>
    <row r="29" spans="1:17" ht="13.7" customHeight="1">
      <c r="A29" s="4"/>
      <c r="B29" s="4"/>
      <c r="C29" s="4"/>
      <c r="D29" s="5"/>
      <c r="E29" s="18"/>
      <c r="J29" s="3" t="s">
        <v>29</v>
      </c>
      <c r="K29" s="3"/>
      <c r="L29" s="7">
        <f>COUNTA(B28:B31)</f>
        <v>0</v>
      </c>
      <c r="M29" s="12"/>
      <c r="N29" s="12"/>
    </row>
    <row r="30" spans="1:17" ht="13.7" customHeight="1">
      <c r="A30" s="4"/>
      <c r="B30" s="4"/>
      <c r="C30" s="4"/>
      <c r="D30" s="5"/>
      <c r="E30" s="18"/>
      <c r="J30" s="3" t="s">
        <v>30</v>
      </c>
      <c r="K30" s="3"/>
      <c r="L30" s="7">
        <f>SUM(L27:L29)</f>
        <v>0</v>
      </c>
      <c r="M30" s="12"/>
      <c r="N30" s="12"/>
    </row>
    <row r="31" spans="1:17" ht="13.7" customHeight="1">
      <c r="A31" s="4"/>
      <c r="B31" s="4"/>
      <c r="C31" s="4"/>
      <c r="D31" s="5"/>
      <c r="E31" s="18"/>
      <c r="M31" s="12"/>
      <c r="N31" s="12"/>
    </row>
    <row r="32" spans="1:17" ht="13.7" customHeight="1">
      <c r="J32" s="9" t="s">
        <v>31</v>
      </c>
      <c r="K32" s="9"/>
      <c r="L32" s="10">
        <f>COUNTA(A16:A18)*Startgebühr</f>
        <v>0</v>
      </c>
    </row>
    <row r="33" spans="1:17" ht="13.7" customHeight="1">
      <c r="M33" s="13"/>
      <c r="N33" s="13"/>
      <c r="O33" s="11" t="str">
        <f>"("&amp;Startgebühr&amp;",00 € je Mannschaft)"</f>
        <v>(40,00 € je Mannschaft)</v>
      </c>
    </row>
    <row r="34" spans="1:17" ht="13.7" customHeight="1">
      <c r="A34" s="6" t="s">
        <v>32</v>
      </c>
      <c r="B34" s="30" t="s">
        <v>8</v>
      </c>
      <c r="C34" s="30"/>
      <c r="D34" s="30"/>
      <c r="E34" s="30"/>
      <c r="F34" s="30" t="s">
        <v>9</v>
      </c>
      <c r="G34" s="30"/>
      <c r="H34" s="30"/>
      <c r="I34" s="30"/>
      <c r="J34" s="26"/>
      <c r="K34" s="26"/>
      <c r="L34" s="26"/>
      <c r="M34" s="26"/>
      <c r="N34" s="26"/>
      <c r="O34" s="11" t="s">
        <v>33</v>
      </c>
      <c r="P34" s="26"/>
      <c r="Q34" s="26"/>
    </row>
    <row r="35" spans="1:17" ht="14.25" customHeight="1">
      <c r="A35" s="3" t="s">
        <v>12</v>
      </c>
      <c r="B35" s="21" t="s">
        <v>13</v>
      </c>
      <c r="C35" s="21" t="s">
        <v>14</v>
      </c>
      <c r="D35" s="22" t="s">
        <v>15</v>
      </c>
      <c r="E35" s="21" t="s">
        <v>16</v>
      </c>
      <c r="F35" s="21" t="s">
        <v>13</v>
      </c>
      <c r="G35" s="21" t="s">
        <v>14</v>
      </c>
      <c r="H35" s="22" t="s">
        <v>15</v>
      </c>
      <c r="I35" s="21" t="s">
        <v>16</v>
      </c>
      <c r="L35" s="12"/>
      <c r="P35" s="12"/>
    </row>
    <row r="36" spans="1:17" ht="14.25" customHeight="1">
      <c r="A36" s="27"/>
      <c r="B36" s="28"/>
      <c r="C36" s="29"/>
      <c r="D36" s="28"/>
      <c r="E36" s="28"/>
      <c r="F36" s="28"/>
      <c r="G36" s="29"/>
      <c r="H36" s="28"/>
      <c r="I36" s="28"/>
      <c r="L36" s="12"/>
      <c r="P36" s="12"/>
    </row>
    <row r="37" spans="1:17" ht="14.25" customHeight="1">
      <c r="A37" s="27"/>
      <c r="B37" s="28"/>
      <c r="C37" s="29"/>
      <c r="D37" s="28"/>
      <c r="E37" s="28"/>
      <c r="F37" s="28"/>
      <c r="G37" s="29"/>
      <c r="H37" s="28"/>
      <c r="I37" s="28"/>
      <c r="L37" s="12"/>
      <c r="P37" s="12"/>
    </row>
    <row r="38" spans="1:17" ht="14.25" customHeight="1">
      <c r="A38" s="27"/>
      <c r="B38" s="28"/>
      <c r="C38" s="29"/>
      <c r="D38" s="28"/>
      <c r="E38" s="28"/>
      <c r="F38" s="28"/>
      <c r="G38" s="29"/>
      <c r="H38" s="28"/>
      <c r="I38" s="28"/>
      <c r="L38" s="12"/>
      <c r="P38" s="12"/>
    </row>
    <row r="39" spans="1:17" ht="13.7" customHeight="1">
      <c r="A39" s="27"/>
      <c r="B39" s="28"/>
      <c r="C39" s="29"/>
      <c r="D39" s="28"/>
      <c r="E39" s="28"/>
      <c r="F39" s="28"/>
      <c r="G39" s="29"/>
      <c r="H39" s="28"/>
      <c r="I39" s="28"/>
      <c r="J39" s="12"/>
      <c r="L39" s="12"/>
      <c r="M39" s="12"/>
      <c r="N39" s="12"/>
      <c r="P39" s="12"/>
      <c r="Q39" s="12"/>
    </row>
    <row r="40" spans="1:17" ht="13.7" customHeight="1">
      <c r="A40" s="27"/>
      <c r="B40" s="28"/>
      <c r="C40" s="29"/>
      <c r="D40" s="28"/>
      <c r="E40" s="28"/>
      <c r="F40" s="28"/>
      <c r="G40" s="29"/>
      <c r="H40" s="28"/>
      <c r="I40" s="28"/>
      <c r="J40" s="12"/>
      <c r="L40" s="12"/>
      <c r="M40" s="12"/>
      <c r="N40" s="12"/>
      <c r="P40" s="12"/>
      <c r="Q40" s="12"/>
    </row>
    <row r="41" spans="1:17" ht="13.7" customHeight="1">
      <c r="A41" s="27"/>
      <c r="B41" s="28"/>
      <c r="C41" s="29"/>
      <c r="D41" s="28"/>
      <c r="E41" s="28"/>
      <c r="F41" s="28"/>
      <c r="G41" s="29"/>
      <c r="H41" s="28"/>
      <c r="I41" s="28"/>
      <c r="J41" s="12"/>
      <c r="L41" s="12"/>
      <c r="M41" s="12"/>
      <c r="N41" s="12"/>
      <c r="P41" s="12"/>
      <c r="Q41" s="12"/>
    </row>
    <row r="42" spans="1:17" ht="13.7" customHeight="1">
      <c r="B42" s="12"/>
      <c r="D42" s="12"/>
      <c r="E42" s="12"/>
      <c r="F42" s="12"/>
      <c r="H42" s="12"/>
      <c r="I42" s="12"/>
      <c r="J42" s="12"/>
      <c r="L42" s="12"/>
      <c r="M42" s="12"/>
      <c r="N42" s="12"/>
      <c r="P42" s="12"/>
      <c r="Q42" s="12"/>
    </row>
    <row r="43" spans="1:17" ht="13.7" customHeight="1">
      <c r="A43" s="8" t="s">
        <v>34</v>
      </c>
      <c r="L43" s="11"/>
      <c r="M43" s="11"/>
      <c r="N43" s="11"/>
    </row>
    <row r="44" spans="1:17" ht="13.7" customHeight="1">
      <c r="A44" s="37"/>
      <c r="B44" s="38"/>
      <c r="C44" s="38"/>
      <c r="D44" s="38"/>
      <c r="E44" s="38"/>
      <c r="F44" s="38"/>
      <c r="G44" s="38"/>
      <c r="H44" s="38"/>
      <c r="I44" s="38"/>
    </row>
    <row r="45" spans="1:17" ht="13.7" customHeight="1">
      <c r="A45" s="37"/>
      <c r="B45" s="38"/>
      <c r="C45" s="38"/>
      <c r="D45" s="38"/>
      <c r="E45" s="38"/>
      <c r="F45" s="38"/>
      <c r="G45" s="38"/>
      <c r="H45" s="38"/>
      <c r="I45" s="38"/>
    </row>
    <row r="46" spans="1:17" ht="13.7" customHeight="1">
      <c r="A46" s="37"/>
      <c r="B46" s="38"/>
      <c r="C46" s="38"/>
      <c r="D46" s="38"/>
      <c r="E46" s="38"/>
      <c r="F46" s="38"/>
      <c r="G46" s="38"/>
      <c r="H46" s="38"/>
      <c r="I46" s="38"/>
    </row>
    <row r="47" spans="1:17" ht="15.75" customHeight="1">
      <c r="H47" s="19"/>
      <c r="I47" s="19"/>
      <c r="J47" s="14"/>
      <c r="K47" s="14"/>
      <c r="L47" s="14"/>
      <c r="M47" s="14"/>
      <c r="N47" s="14"/>
      <c r="O47" s="14"/>
      <c r="P47" s="14"/>
      <c r="Q47" s="14"/>
    </row>
    <row r="48" spans="1:17" ht="238.5" customHeight="1">
      <c r="A48" s="39" t="s">
        <v>35</v>
      </c>
      <c r="B48" s="39"/>
      <c r="C48" s="39"/>
      <c r="D48" s="39"/>
      <c r="E48" s="39"/>
      <c r="F48" s="39"/>
      <c r="G48" s="39"/>
      <c r="H48" s="39"/>
      <c r="I48" s="39"/>
    </row>
    <row r="49" spans="1:9">
      <c r="A49" s="19"/>
      <c r="B49" s="19"/>
      <c r="C49" s="19"/>
      <c r="D49" s="19"/>
      <c r="E49" s="19"/>
      <c r="F49" s="19"/>
      <c r="G49" s="19"/>
      <c r="H49" s="19"/>
      <c r="I49" s="19"/>
    </row>
    <row r="50" spans="1:9">
      <c r="A50" s="19"/>
      <c r="B50" s="19"/>
      <c r="C50" s="19"/>
      <c r="D50" s="19"/>
      <c r="E50" s="19"/>
      <c r="F50" s="19"/>
      <c r="G50" s="19"/>
      <c r="H50" s="19"/>
      <c r="I50" s="19"/>
    </row>
    <row r="51" spans="1:9">
      <c r="A51" s="19"/>
      <c r="B51" s="19"/>
      <c r="C51" s="19"/>
      <c r="D51" s="19"/>
      <c r="E51" s="19"/>
      <c r="F51" s="19"/>
      <c r="G51" s="19"/>
      <c r="H51" s="19"/>
      <c r="I51" s="19"/>
    </row>
    <row r="52" spans="1:9">
      <c r="A52" s="19"/>
      <c r="B52" s="19"/>
      <c r="C52" s="19"/>
      <c r="D52" s="19"/>
      <c r="E52" s="19"/>
      <c r="F52" s="19"/>
      <c r="G52" s="19"/>
      <c r="H52" s="19"/>
      <c r="I52" s="19"/>
    </row>
    <row r="53" spans="1:9">
      <c r="A53" s="19"/>
      <c r="B53" s="19"/>
      <c r="C53" s="19"/>
      <c r="D53" s="19"/>
      <c r="E53" s="19"/>
      <c r="F53" s="19"/>
      <c r="G53" s="19"/>
      <c r="H53" s="19"/>
      <c r="I53" s="19"/>
    </row>
    <row r="54" spans="1:9">
      <c r="A54" s="19"/>
      <c r="B54" s="19"/>
      <c r="C54" s="19"/>
      <c r="D54" s="19"/>
      <c r="E54" s="19"/>
      <c r="F54" s="19"/>
      <c r="G54" s="19"/>
      <c r="H54" s="19"/>
      <c r="I54" s="19"/>
    </row>
    <row r="55" spans="1:9">
      <c r="A55" s="19"/>
      <c r="B55" s="19"/>
      <c r="C55" s="19"/>
      <c r="D55" s="19"/>
      <c r="E55" s="19"/>
      <c r="F55" s="19"/>
      <c r="G55" s="19"/>
      <c r="H55" s="19"/>
      <c r="I55" s="19"/>
    </row>
    <row r="56" spans="1:9">
      <c r="A56" s="19"/>
      <c r="B56" s="19"/>
      <c r="C56" s="19"/>
      <c r="D56" s="19"/>
      <c r="E56" s="19"/>
      <c r="F56" s="19"/>
      <c r="G56" s="19"/>
      <c r="H56" s="14"/>
      <c r="I56" s="14"/>
    </row>
    <row r="57" spans="1:9">
      <c r="A57" s="14"/>
      <c r="B57" s="14"/>
      <c r="C57" s="14"/>
      <c r="D57" s="14"/>
      <c r="E57" s="14"/>
      <c r="F57" s="14"/>
      <c r="G57" s="14"/>
      <c r="H57" s="14"/>
      <c r="I57" s="14"/>
    </row>
    <row r="58" spans="1:9">
      <c r="A58" s="14"/>
      <c r="B58" s="14"/>
      <c r="C58" s="14"/>
      <c r="D58" s="14"/>
      <c r="E58" s="14"/>
      <c r="F58" s="14"/>
      <c r="G58" s="14"/>
      <c r="H58" s="14"/>
      <c r="I58" s="14"/>
    </row>
    <row r="59" spans="1:9">
      <c r="A59" s="14"/>
      <c r="B59" s="14"/>
      <c r="C59" s="14"/>
      <c r="D59" s="14"/>
      <c r="E59" s="14"/>
      <c r="F59" s="14"/>
      <c r="G59" s="14"/>
      <c r="H59" s="14"/>
      <c r="I59" s="14"/>
    </row>
    <row r="60" spans="1:9">
      <c r="A60" s="14"/>
      <c r="B60" s="14"/>
      <c r="C60" s="14"/>
      <c r="D60" s="14"/>
      <c r="E60" s="14"/>
      <c r="F60" s="14"/>
      <c r="G60" s="14"/>
      <c r="H60" s="14"/>
      <c r="I60" s="14"/>
    </row>
    <row r="61" spans="1:9">
      <c r="A61" s="14"/>
      <c r="B61" s="14"/>
      <c r="C61" s="14"/>
      <c r="D61" s="14"/>
      <c r="E61" s="14"/>
      <c r="F61" s="14"/>
      <c r="G61" s="14"/>
      <c r="H61" s="14"/>
      <c r="I61" s="14"/>
    </row>
    <row r="62" spans="1:9">
      <c r="A62" s="14"/>
      <c r="B62" s="14"/>
      <c r="C62" s="14"/>
      <c r="D62" s="14"/>
      <c r="E62" s="14"/>
      <c r="F62" s="14"/>
      <c r="G62" s="14"/>
      <c r="H62" s="14"/>
      <c r="I62" s="14"/>
    </row>
    <row r="63" spans="1:9">
      <c r="A63" s="14"/>
      <c r="B63" s="14"/>
      <c r="C63" s="14"/>
      <c r="D63" s="14"/>
      <c r="E63" s="14"/>
      <c r="F63" s="14"/>
      <c r="G63" s="14"/>
    </row>
  </sheetData>
  <mergeCells count="32">
    <mergeCell ref="B34:E34"/>
    <mergeCell ref="F34:I34"/>
    <mergeCell ref="A44:I46"/>
    <mergeCell ref="A48:I48"/>
    <mergeCell ref="A20:O20"/>
    <mergeCell ref="L21:N21"/>
    <mergeCell ref="L22:N22"/>
    <mergeCell ref="L23:N23"/>
    <mergeCell ref="L24:N24"/>
    <mergeCell ref="F24:H24"/>
    <mergeCell ref="I24:K24"/>
    <mergeCell ref="A26:D26"/>
    <mergeCell ref="F22:H22"/>
    <mergeCell ref="I22:K22"/>
    <mergeCell ref="F23:H23"/>
    <mergeCell ref="I23:K23"/>
    <mergeCell ref="F21:H21"/>
    <mergeCell ref="I21:K21"/>
    <mergeCell ref="N14:Q14"/>
    <mergeCell ref="J14:M14"/>
    <mergeCell ref="F14:I14"/>
    <mergeCell ref="B14:E14"/>
    <mergeCell ref="A1:P1"/>
    <mergeCell ref="A2:O2"/>
    <mergeCell ref="B4:H4"/>
    <mergeCell ref="B5:H5"/>
    <mergeCell ref="B6:H6"/>
    <mergeCell ref="B7:H7"/>
    <mergeCell ref="B8:H8"/>
    <mergeCell ref="B9:H9"/>
    <mergeCell ref="A11:D11"/>
    <mergeCell ref="F11:G11"/>
  </mergeCells>
  <dataValidations count="5">
    <dataValidation type="list" allowBlank="1" showErrorMessage="1" sqref="A22:A24" xr:uid="{0069003D-0047-498E-BBEC-007F00C900AB}">
      <formula1>Helfer</formula1>
    </dataValidation>
    <dataValidation type="list" allowBlank="1" showErrorMessage="1" sqref="F11" xr:uid="{002100D0-002F-42A6-82B3-006B00F00030}">
      <formula1>"--- bitte wählen ---,ja,nein"</formula1>
      <formula2>0</formula2>
    </dataValidation>
    <dataValidation type="whole" allowBlank="1" showInputMessage="1" showErrorMessage="1" sqref="D16:D18 D36:D42" xr:uid="{FEBFDE30-B8DC-41D3-B20B-B7CAA2C8EDDF}">
      <formula1>1900</formula1>
      <formula2>YEAR(TODAY())</formula2>
    </dataValidation>
    <dataValidation type="list" allowBlank="1" showInputMessage="1" showErrorMessage="1" sqref="A28:A31" xr:uid="{EFFFDA62-9BC3-4F9E-98A6-6B31C218C078}">
      <formula1>Funktion</formula1>
    </dataValidation>
    <dataValidation type="list" allowBlank="1" showInputMessage="1" showErrorMessage="1" sqref="Q16:Q18 M16:M18 I16:I18 E16:E18 E22:E24 E28:E31 Q39:Q42 M39:M42 I36:I42 E36:E42" xr:uid="{EBEB81DB-FA07-4710-BD4A-5565CA97864E}">
      <formula1>Geschlecht</formula1>
    </dataValidation>
  </dataValidations>
  <pageMargins left="0.59027777777777779" right="0.59027777777777779" top="0.59027777777777779" bottom="0.59027777777777779" header="0.51180555555555562" footer="0.51180555555555562"/>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4032F-1463-4D0F-BF78-76A1BD691613}">
  <dimension ref="A1:C12"/>
  <sheetViews>
    <sheetView workbookViewId="0">
      <selection activeCell="D12" sqref="D12"/>
    </sheetView>
  </sheetViews>
  <sheetFormatPr defaultColWidth="11.42578125" defaultRowHeight="12.75"/>
  <cols>
    <col min="1" max="1" width="20.7109375" bestFit="1" customWidth="1"/>
    <col min="2" max="2" width="29.7109375" customWidth="1"/>
  </cols>
  <sheetData>
    <row r="1" spans="1:3">
      <c r="A1" t="s">
        <v>26</v>
      </c>
      <c r="B1" t="s">
        <v>36</v>
      </c>
      <c r="C1" t="s">
        <v>16</v>
      </c>
    </row>
    <row r="2" spans="1:3">
      <c r="A2" t="s">
        <v>37</v>
      </c>
      <c r="B2" t="s">
        <v>38</v>
      </c>
      <c r="C2" t="s">
        <v>39</v>
      </c>
    </row>
    <row r="3" spans="1:3">
      <c r="A3" t="s">
        <v>40</v>
      </c>
      <c r="B3" t="s">
        <v>41</v>
      </c>
      <c r="C3" t="s">
        <v>42</v>
      </c>
    </row>
    <row r="4" spans="1:3">
      <c r="A4" t="s">
        <v>43</v>
      </c>
      <c r="B4" t="s">
        <v>44</v>
      </c>
      <c r="C4" t="s">
        <v>45</v>
      </c>
    </row>
    <row r="6" spans="1:3">
      <c r="A6" t="s">
        <v>46</v>
      </c>
      <c r="B6" s="4" t="s">
        <v>47</v>
      </c>
    </row>
    <row r="7" spans="1:3">
      <c r="A7" t="s">
        <v>48</v>
      </c>
      <c r="B7" s="17">
        <v>44723</v>
      </c>
    </row>
    <row r="8" spans="1:3">
      <c r="A8" t="s">
        <v>49</v>
      </c>
      <c r="B8" s="15" t="str">
        <f>TEXT(B7,"TTTT") &amp; ", " &amp; TEXT(B7,"TT.MM.JJJJ")</f>
        <v>Samstag, 11.06.2022</v>
      </c>
    </row>
    <row r="9" spans="1:3">
      <c r="A9" t="s">
        <v>50</v>
      </c>
      <c r="B9" s="17">
        <v>44708</v>
      </c>
    </row>
    <row r="10" spans="1:3">
      <c r="A10" t="s">
        <v>51</v>
      </c>
      <c r="B10" s="15" t="str">
        <f>TEXT(B9,"TTTT") &amp; ", " &amp; TEXT(B9,"TT.MM.JJJJ")</f>
        <v>Freitag, 27.05.2022</v>
      </c>
    </row>
    <row r="11" spans="1:3">
      <c r="A11" t="s">
        <v>52</v>
      </c>
      <c r="B11" s="25" t="s">
        <v>53</v>
      </c>
    </row>
    <row r="12" spans="1:3">
      <c r="A12" t="s">
        <v>54</v>
      </c>
      <c r="B12" s="16">
        <v>40</v>
      </c>
    </row>
  </sheetData>
  <hyperlinks>
    <hyperlink ref="B11" r:id="rId1" xr:uid="{4DCD8597-3ED0-4AB9-AF10-B742E9A7672F}"/>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Mattmüller</dc:creator>
  <cp:keywords/>
  <dc:description/>
  <cp:lastModifiedBy/>
  <cp:revision>1</cp:revision>
  <dcterms:created xsi:type="dcterms:W3CDTF">2020-10-18T16:35:39Z</dcterms:created>
  <dcterms:modified xsi:type="dcterms:W3CDTF">2022-05-26T13:53:30Z</dcterms:modified>
  <cp:category/>
  <cp:contentStatus/>
</cp:coreProperties>
</file>