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0 DSG\10 DSG\05 Marketing - Vertrieb\10 Handel\Verkauf\Kunden\Bundeszentrum\Referat2\DMM Deutsche Meisterschaft\DMM 2025\"/>
    </mc:Choice>
  </mc:AlternateContent>
  <xr:revisionPtr revIDLastSave="0" documentId="13_ncr:1_{A1AA99FB-7983-498F-8FB6-AD2681DB2B69}" xr6:coauthVersionLast="47" xr6:coauthVersionMax="47" xr10:uidLastSave="{00000000-0000-0000-0000-000000000000}"/>
  <bookViews>
    <workbookView xWindow="-120" yWindow="-120" windowWidth="25440" windowHeight="15270" xr2:uid="{B497FA92-72C2-469F-B388-CF6E041C2C3C}"/>
  </bookViews>
  <sheets>
    <sheet name="Ausfülltabelle" sheetId="1" r:id="rId1"/>
    <sheet name="Tabelle1" sheetId="3" r:id="rId2"/>
    <sheet name="Arbeitsdaten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A33" i="1"/>
  <c r="A34" i="1" s="1"/>
  <c r="A35" i="1" s="1"/>
  <c r="G37" i="1" l="1"/>
  <c r="G39" i="1" s="1"/>
</calcChain>
</file>

<file path=xl/sharedStrings.xml><?xml version="1.0" encoding="utf-8"?>
<sst xmlns="http://schemas.openxmlformats.org/spreadsheetml/2006/main" count="123" uniqueCount="62">
  <si>
    <t>Für fehlerhafte Eingaben übernimmt die DSG keine Haftung bzw. Gewährleistung.</t>
  </si>
  <si>
    <t xml:space="preserve">Ausfüllhinweise: </t>
  </si>
  <si>
    <t>lfd Nr.</t>
  </si>
  <si>
    <t>Größe wählen</t>
  </si>
  <si>
    <t>Die Tabelle ergänzt automatische eine neue Zeile, sobald am Tabellenende die "Tab-Taste" gedrückt wird.</t>
  </si>
  <si>
    <t>(automatisch)</t>
  </si>
  <si>
    <t>(Auswahlfeld)</t>
  </si>
  <si>
    <t>(Eingabe &gt;0)</t>
  </si>
  <si>
    <t>(Textfeld)</t>
  </si>
  <si>
    <t>Individualisierte Veranstaltungsbekleidung</t>
  </si>
  <si>
    <t>Ich bestelle hiermit folgende Textilien, gemäß den allgemeinen Geschäftsbedingungen der DLRG Service Gesellschaft mbH .</t>
  </si>
  <si>
    <t>Unsere AGB´s finden Sie unter : https://dsg.dlrg.de/die-dsg/agb-und-widerruf</t>
  </si>
  <si>
    <t>Rechnungsanschrift</t>
  </si>
  <si>
    <t>Nachfolgende Felder biite vollständig ausfüllen!</t>
  </si>
  <si>
    <t>Gliederung</t>
  </si>
  <si>
    <t>Ansprechpartner</t>
  </si>
  <si>
    <t>Straße</t>
  </si>
  <si>
    <t>PLZ</t>
  </si>
  <si>
    <t>Ort</t>
  </si>
  <si>
    <t>Tel. (für Rückfragen)</t>
  </si>
  <si>
    <t>Email</t>
  </si>
  <si>
    <t>Lieferanschrift (nur ausfüllen, wenn von Rechnungsanschrift abweichend)</t>
  </si>
  <si>
    <t>Artikelauswahl</t>
  </si>
  <si>
    <t>Artikeltabelle</t>
  </si>
  <si>
    <t>M</t>
  </si>
  <si>
    <t>L</t>
  </si>
  <si>
    <t>XL</t>
  </si>
  <si>
    <t>Preise</t>
  </si>
  <si>
    <t>LadiesTShirt</t>
  </si>
  <si>
    <t>PoloShirt</t>
  </si>
  <si>
    <t>Einzelpreis</t>
  </si>
  <si>
    <t>Größentabelle</t>
  </si>
  <si>
    <t>XXL</t>
  </si>
  <si>
    <t>XXXL</t>
  </si>
  <si>
    <t>XXXXL</t>
  </si>
  <si>
    <t>Preis €</t>
  </si>
  <si>
    <t>_S</t>
  </si>
  <si>
    <t xml:space="preserve">Diese Tabelle dient der korrekten  Zuordnung von Kleidungsstück, Größe und individuellem Namenseindruck. Eine Bearbeitung ist nur möglich, wenn alle Felder vollständig ausgefüllt sind. </t>
  </si>
  <si>
    <t>Aus technischen Gründen bitte erst die Größe und dann die zugehörigen Artikel auswählen.</t>
  </si>
  <si>
    <t>Name</t>
  </si>
  <si>
    <t>Anzahl Artikel</t>
  </si>
  <si>
    <t>verkauf@dsg.dlrg.de</t>
  </si>
  <si>
    <t>Formular bitte senden an:</t>
  </si>
  <si>
    <t>TShirt Herren</t>
  </si>
  <si>
    <t>TShirt_Herren</t>
  </si>
  <si>
    <t>TShirt_Kinder</t>
  </si>
  <si>
    <t>DMM 2025 Bestellschein</t>
  </si>
  <si>
    <t>Letzte Bestellmöglichkeit: 21.09.2025</t>
  </si>
  <si>
    <t>Kapuzenjacke</t>
  </si>
  <si>
    <t>Kapuzenjacke Kids</t>
  </si>
  <si>
    <t>indi. Namenseindruck</t>
  </si>
  <si>
    <t>TShirt_Kids</t>
  </si>
  <si>
    <t>ind. Name</t>
  </si>
  <si>
    <t>Zip_Hoodie</t>
  </si>
  <si>
    <t>Zip_Hoodie_Kids</t>
  </si>
  <si>
    <t>Kapuzenjacke_Kids</t>
  </si>
  <si>
    <t>_164</t>
  </si>
  <si>
    <t>_152</t>
  </si>
  <si>
    <t>Wird keine namentliche Individualisierung gewünscht, das Feld "Name" leer lassen. Wird ein Eindruck gewünscht bitte dort den Namen in der Syntax "Vorname Name" ohne Komma ergänzen.</t>
  </si>
  <si>
    <r>
      <rPr>
        <b/>
        <sz val="10"/>
        <color theme="1"/>
        <rFont val="Arial"/>
        <family val="2"/>
      </rPr>
      <t>Für den Namenseindruck bitte pro Artikel, Größe und Name eine Zeile anlegen (nicht mehrere Namen in die gleiche Zeile schreiben)</t>
    </r>
    <r>
      <rPr>
        <sz val="10"/>
        <color theme="1"/>
        <rFont val="Arial"/>
        <family val="2"/>
      </rPr>
      <t>. Die Anzahl pro Name und Artikel kann größer 1 sein.</t>
    </r>
  </si>
  <si>
    <t>zzgl. Versandkosten</t>
  </si>
  <si>
    <t>Gesamtsumme: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</si>
</sst>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44" fontId="0" fillId="0" borderId="0" xfId="0" applyNumberFormat="1"/>
    <xf numFmtId="0" fontId="2" fillId="0" borderId="0" xfId="0" applyFont="1"/>
    <xf numFmtId="0" fontId="0" fillId="4" borderId="8" xfId="0" applyFill="1" applyBorder="1"/>
    <xf numFmtId="0" fontId="0" fillId="6" borderId="9" xfId="0" applyFill="1" applyBorder="1" applyAlignment="1" applyProtection="1">
      <alignment vertical="center"/>
      <protection locked="0"/>
    </xf>
    <xf numFmtId="44" fontId="2" fillId="0" borderId="0" xfId="0" applyNumberFormat="1" applyFont="1"/>
    <xf numFmtId="0" fontId="0" fillId="3" borderId="0" xfId="0" applyFill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4" fontId="8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9" fillId="3" borderId="0" xfId="1" applyFill="1" applyBorder="1" applyAlignment="1" applyProtection="1">
      <alignment vertical="center"/>
    </xf>
    <xf numFmtId="0" fontId="8" fillId="0" borderId="0" xfId="0" applyFont="1"/>
    <xf numFmtId="0" fontId="5" fillId="3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right"/>
    </xf>
    <xf numFmtId="0" fontId="0" fillId="4" borderId="8" xfId="0" applyFill="1" applyBorder="1" applyAlignment="1">
      <alignment horizontal="right"/>
    </xf>
    <xf numFmtId="0" fontId="7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25"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protection locked="1" hidden="0"/>
    </dxf>
    <dxf>
      <alignment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0937E2-A697-418C-807A-237669536A4F}" name="Tabelle2" displayName="Tabelle2" ref="A31:G35" totalsRowShown="0" headerRowDxfId="24" dataDxfId="23">
  <autoFilter ref="A31:G35" xr:uid="{E80937E2-A697-418C-807A-237669536A4F}"/>
  <tableColumns count="7">
    <tableColumn id="1" xr3:uid="{043163A0-E52A-4962-BC78-19930AEFA53A}" name="lfd Nr." dataDxfId="22">
      <calculatedColumnFormula>A31+1</calculatedColumnFormula>
    </tableColumn>
    <tableColumn id="2" xr3:uid="{197B4794-DF89-4692-A1E0-BB22D1A1F6DE}" name="Größe wählen" dataDxfId="21"/>
    <tableColumn id="8" xr3:uid="{2B4C5BEC-A1EA-4085-AB69-2EC4FC86C10E}" name="Artikelauswahl" dataDxfId="20"/>
    <tableColumn id="7" xr3:uid="{2FBDB422-E8B6-4096-9BFB-7523F479E963}" name="Einzelpreis" dataDxfId="19"/>
    <tableColumn id="4" xr3:uid="{587E396E-EC16-484B-A465-F9C2F3918BDD}" name="Anzahl Artikel" dataDxfId="18"/>
    <tableColumn id="5" xr3:uid="{88A57F3C-2415-47D0-B552-76801BE7CAFD}" name="Name" dataDxfId="17"/>
    <tableColumn id="9" xr3:uid="{460ADAD8-702E-4A27-ABC4-429CCF1FF97E}" name="Preis €" dataDxfId="16">
      <calculatedColumnFormula>Tabelle2[[#This Row],[Einzelpreis]]*Tabelle2[[#This Row],[Anzahl Artikel]]+IF(F32&lt;&gt;"",E32*3.8,0)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4A3D1B-3E59-4FBF-B924-9C7D856BEA3B}" name="_S" displayName="_S" ref="E17:E23" totalsRowShown="0">
  <autoFilter ref="E17:E23" xr:uid="{A34A3D1B-3E59-4FBF-B924-9C7D856BEA3B}"/>
  <tableColumns count="1">
    <tableColumn id="1" xr3:uid="{B4CED550-3A72-47A9-8643-3E9E777A4B84}" name="_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2016AC2-7336-4DF2-B32C-3407430977BC}" name="M" displayName="M" ref="F17:F23" totalsRowShown="0">
  <autoFilter ref="F17:F23" xr:uid="{72016AC2-7336-4DF2-B32C-3407430977BC}"/>
  <tableColumns count="1">
    <tableColumn id="1" xr3:uid="{A4E43123-C27B-4BC2-9DB9-4C10EF3C444F}" name="M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7D73E73-653C-4DFB-8A94-9D6DB0F8D6A0}" name="L" displayName="L" ref="G17:G23" totalsRowShown="0">
  <autoFilter ref="G17:G23" xr:uid="{F7D73E73-653C-4DFB-8A94-9D6DB0F8D6A0}"/>
  <tableColumns count="1">
    <tableColumn id="1" xr3:uid="{7C444810-88BE-4ED8-82C2-58228DD32ED3}" name="L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C30E491-2968-4EDE-98D9-7527C2DBA304}" name="XL" displayName="XL" ref="H17:H23" totalsRowShown="0">
  <autoFilter ref="H17:H23" xr:uid="{DC30E491-2968-4EDE-98D9-7527C2DBA304}"/>
  <tableColumns count="1">
    <tableColumn id="1" xr3:uid="{B6186BA5-A42D-4B86-BF14-BEB591EB8EED}" name="XL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2E7B7A9-89AA-4774-9FE5-9A0FC08BCED9}" name="XXL" displayName="XXL" ref="I17:I23" totalsRowShown="0">
  <autoFilter ref="I17:I23" xr:uid="{C2E7B7A9-89AA-4774-9FE5-9A0FC08BCED9}"/>
  <tableColumns count="1">
    <tableColumn id="1" xr3:uid="{5D020519-0037-44CB-B30D-D1FBD3E2DDF5}" name="XXL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6C6CD8-4FBA-4C02-88C8-D93359C5376F}" name="XXXL" displayName="XXXL" ref="J17:J23" totalsRowShown="0">
  <autoFilter ref="J17:J23" xr:uid="{E16C6CD8-4FBA-4C02-88C8-D93359C5376F}"/>
  <tableColumns count="1">
    <tableColumn id="1" xr3:uid="{8BC0AF62-314B-469E-8E82-F5DF92D743DF}" name="XXXL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5F72F7E-53F9-4494-9C55-92C75B7BE0B3}" name="XXXXL" displayName="XXXXL" ref="K17:K23" totalsRowShown="0">
  <autoFilter ref="K17:K23" xr:uid="{15F72F7E-53F9-4494-9C55-92C75B7BE0B3}"/>
  <tableColumns count="1">
    <tableColumn id="1" xr3:uid="{9D0F41E6-148C-48BC-B4B5-CB1658D31194}" name="XXXXL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18DD88E-C506-47A0-B3C9-3B573B613908}" name="_152" displayName="_152" ref="C17:C24" totalsRowShown="0">
  <autoFilter ref="C17:C24" xr:uid="{418DD88E-C506-47A0-B3C9-3B573B613908}"/>
  <tableColumns count="1">
    <tableColumn id="1" xr3:uid="{45BF368F-0977-4E1B-B946-0BF5E5D9DB75}" name="_15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CAF8EE-1D16-403F-8534-FEC8E2F6C3BC}" name="Zip_Hoodie_Kids" displayName="Zip_Hoodie_Kids" ref="K26:K27" totalsRowShown="0">
  <autoFilter ref="K26:K27" xr:uid="{23CAF8EE-1D16-403F-8534-FEC8E2F6C3BC}"/>
  <tableColumns count="1">
    <tableColumn id="1" xr3:uid="{F518B0A1-2D71-4859-AFC6-71E178DF9306}" name="Zip_Hoodie_Kids" dataDxfId="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28FF3B6-62D6-49BF-A63F-B466EB0330EB}" name="Name" displayName="Name" ref="L26:L27" totalsRowShown="0">
  <autoFilter ref="L26:L27" xr:uid="{228FF3B6-62D6-49BF-A63F-B466EB0330EB}"/>
  <tableColumns count="1">
    <tableColumn id="1" xr3:uid="{0135C6F4-99A9-4ED5-BACF-B22229360A69}" name="ind. Nam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8CCC4F-BF96-46AC-81BB-4A907181F388}" name="TShirt_Herren" displayName="TShirt_Herren" ref="D26:D28" totalsRowShown="0" dataDxfId="15">
  <autoFilter ref="D26:D28" xr:uid="{BF8CCC4F-BF96-46AC-81BB-4A907181F388}"/>
  <tableColumns count="1">
    <tableColumn id="1" xr3:uid="{C9C54AAE-615A-4935-B014-0E6F4C444C3E}" name="TShirt_Herren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767C1E-D19C-4D51-BE59-7EDC69DF6FE9}" name="PoloShirt" displayName="PoloShirt" ref="E26:E28" totalsRowShown="0" dataDxfId="13">
  <autoFilter ref="E26:E28" xr:uid="{FF767C1E-D19C-4D51-BE59-7EDC69DF6FE9}"/>
  <tableColumns count="1">
    <tableColumn id="1" xr3:uid="{926F551E-4D46-4438-8DF9-E6B6FC3AD14B}" name="PoloShirt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440E04-6177-4597-B685-D8CC495890CD}" name="Zip_Hoodie" displayName="Zip_Hoodie" ref="F26:F28" totalsRowShown="0" dataDxfId="11">
  <autoFilter ref="F26:F28" xr:uid="{39440E04-6177-4597-B685-D8CC495890CD}"/>
  <tableColumns count="1">
    <tableColumn id="1" xr3:uid="{D551C438-8E60-4D64-8683-A768C1B73A70}" name="Zip_Hoodie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CE25D2-99F4-431B-8DC0-F05BBB133AB6}" name="Tshirt_Kinder" displayName="Tshirt_Kinder" ref="G26:G28" totalsRowShown="0" dataDxfId="9">
  <autoFilter ref="G26:G28" xr:uid="{74CE25D2-99F4-431B-8DC0-F05BBB133AB6}"/>
  <tableColumns count="1">
    <tableColumn id="1" xr3:uid="{DB203886-EF1E-4452-9880-4FD735AB4871}" name="TShirt_Kids" dataDxfId="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10EF3F-8053-4BF8-9722-ED728722EB1A}" name="Kapuzenjacke" displayName="Kapuzenjacke" ref="H26:H28" totalsRowShown="0" dataDxfId="7">
  <autoFilter ref="H26:H28" xr:uid="{6C10EF3F-8053-4BF8-9722-ED728722EB1A}"/>
  <tableColumns count="1">
    <tableColumn id="1" xr3:uid="{CAEF95A4-8D29-4BD9-8F57-F6CE73F10493}" name="Kapuzenjacke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B843B2E-6DCF-4EF7-918A-92D67FD7A07C}" name="Kapuzenjacke_Kids" displayName="Kapuzenjacke_Kids" ref="I26:I28" totalsRowShown="0" dataDxfId="5">
  <autoFilter ref="I26:I28" xr:uid="{1B843B2E-6DCF-4EF7-918A-92D67FD7A07C}"/>
  <tableColumns count="1">
    <tableColumn id="1" xr3:uid="{D56E420F-0CCF-4BC2-8A39-186704A3204C}" name="Kapuzenjacke_Kids" dataDxfId="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4F8B06F-41AD-4F8D-A061-7591AA7AB24F}" name="LadiesTShirt" displayName="LadiesTShirt" ref="J26:J28" totalsRowShown="0" dataDxfId="3">
  <autoFilter ref="J26:J28" xr:uid="{94F8B06F-41AD-4F8D-A061-7591AA7AB24F}"/>
  <tableColumns count="1">
    <tableColumn id="1" xr3:uid="{B80B5AAA-2809-4923-AE52-BC0422BF0C86}" name="LadiesTShirt" dataDxfId="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80EBD4E-84E1-44ED-94C6-6BC7FACC981D}" name="_164" displayName="_164" ref="D17:D24" totalsRowShown="0">
  <autoFilter ref="D17:D24" xr:uid="{480EBD4E-84E1-44ED-94C6-6BC7FACC981D}"/>
  <tableColumns count="1">
    <tableColumn id="1" xr3:uid="{AEE181A4-4066-44D3-912F-638C24DC6010}" name="_16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kauf@dsg.dlrg.de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B3D7-0710-4B77-9652-5937E61BBDF2}">
  <dimension ref="A1:H39"/>
  <sheetViews>
    <sheetView showGridLines="0" tabSelected="1" topLeftCell="A17" zoomScaleNormal="100" workbookViewId="0">
      <selection activeCell="B32" sqref="B32"/>
    </sheetView>
  </sheetViews>
  <sheetFormatPr baseColWidth="10" defaultRowHeight="12.75" x14ac:dyDescent="0.2"/>
  <cols>
    <col min="2" max="2" width="21" customWidth="1"/>
    <col min="3" max="3" width="23.85546875" customWidth="1"/>
    <col min="4" max="4" width="20" customWidth="1"/>
    <col min="5" max="5" width="17.5703125" bestFit="1" customWidth="1"/>
    <col min="6" max="6" width="40.140625" customWidth="1"/>
    <col min="7" max="7" width="21.42578125" customWidth="1"/>
  </cols>
  <sheetData>
    <row r="1" spans="1:8" ht="23.25" x14ac:dyDescent="0.2">
      <c r="A1" s="21" t="s">
        <v>46</v>
      </c>
      <c r="B1" s="21"/>
      <c r="C1" s="21"/>
      <c r="D1" s="21"/>
      <c r="E1" s="21"/>
      <c r="F1" s="24" t="s">
        <v>42</v>
      </c>
      <c r="G1" s="22" t="s">
        <v>41</v>
      </c>
      <c r="H1" s="23"/>
    </row>
    <row r="2" spans="1:8" ht="28.5" customHeight="1" x14ac:dyDescent="0.2">
      <c r="A2" s="18" t="s">
        <v>9</v>
      </c>
      <c r="B2" s="9"/>
      <c r="C2" s="9"/>
      <c r="D2" s="9"/>
      <c r="E2" s="9"/>
      <c r="F2" s="9"/>
      <c r="G2" s="9"/>
    </row>
    <row r="3" spans="1:8" ht="28.5" customHeight="1" x14ac:dyDescent="0.2">
      <c r="A3" s="30" t="s">
        <v>47</v>
      </c>
      <c r="B3" s="30"/>
      <c r="C3" s="30"/>
      <c r="D3" s="30"/>
      <c r="E3" s="30"/>
      <c r="F3" s="30"/>
      <c r="G3" s="30"/>
    </row>
    <row r="4" spans="1:8" ht="26.25" customHeight="1" x14ac:dyDescent="0.2">
      <c r="A4" s="31" t="s">
        <v>10</v>
      </c>
      <c r="B4" s="31"/>
      <c r="C4" s="31"/>
      <c r="D4" s="31"/>
      <c r="E4" s="31"/>
      <c r="F4" s="31"/>
      <c r="G4" s="31"/>
    </row>
    <row r="5" spans="1:8" ht="17.25" customHeight="1" x14ac:dyDescent="0.2">
      <c r="A5" s="32" t="s">
        <v>11</v>
      </c>
      <c r="B5" s="32"/>
      <c r="C5" s="32"/>
      <c r="D5" s="32"/>
      <c r="E5" s="32"/>
      <c r="F5" s="32"/>
      <c r="G5" s="32"/>
    </row>
    <row r="6" spans="1:8" ht="25.5" customHeight="1" x14ac:dyDescent="0.2">
      <c r="A6" s="19" t="s">
        <v>13</v>
      </c>
      <c r="B6" s="19"/>
      <c r="C6" s="19"/>
      <c r="D6" s="19"/>
      <c r="E6" s="19"/>
      <c r="F6" s="19"/>
      <c r="G6" s="19"/>
    </row>
    <row r="7" spans="1:8" ht="19.5" customHeight="1" x14ac:dyDescent="0.2">
      <c r="A7" s="33" t="s">
        <v>12</v>
      </c>
      <c r="B7" s="33"/>
      <c r="C7" s="33"/>
      <c r="D7" s="33"/>
      <c r="E7" s="33"/>
      <c r="F7" s="33"/>
      <c r="G7" s="33"/>
    </row>
    <row r="8" spans="1:8" ht="19.5" customHeight="1" x14ac:dyDescent="0.2">
      <c r="A8" s="9" t="s">
        <v>14</v>
      </c>
      <c r="B8" s="9"/>
      <c r="C8" s="34"/>
      <c r="D8" s="35"/>
      <c r="E8" s="35"/>
      <c r="F8" s="35"/>
      <c r="G8" s="36"/>
    </row>
    <row r="9" spans="1:8" ht="19.5" customHeight="1" x14ac:dyDescent="0.2">
      <c r="A9" s="9" t="s">
        <v>15</v>
      </c>
      <c r="B9" s="9"/>
      <c r="C9" s="34"/>
      <c r="D9" s="35"/>
      <c r="E9" s="35"/>
      <c r="F9" s="35"/>
      <c r="G9" s="36"/>
    </row>
    <row r="10" spans="1:8" ht="19.5" customHeight="1" x14ac:dyDescent="0.2">
      <c r="A10" s="9" t="s">
        <v>16</v>
      </c>
      <c r="B10" s="9"/>
      <c r="C10" s="34"/>
      <c r="D10" s="35"/>
      <c r="E10" s="35"/>
      <c r="F10" s="35"/>
      <c r="G10" s="36"/>
    </row>
    <row r="11" spans="1:8" ht="19.5" customHeight="1" x14ac:dyDescent="0.2">
      <c r="A11" s="9" t="s">
        <v>17</v>
      </c>
      <c r="B11" s="9"/>
      <c r="C11" s="7"/>
      <c r="D11" s="20" t="s">
        <v>18</v>
      </c>
      <c r="E11" s="34"/>
      <c r="F11" s="35"/>
      <c r="G11" s="36"/>
    </row>
    <row r="12" spans="1:8" ht="19.5" customHeight="1" x14ac:dyDescent="0.2">
      <c r="A12" s="9" t="s">
        <v>19</v>
      </c>
      <c r="B12" s="9"/>
      <c r="C12" s="34"/>
      <c r="D12" s="35"/>
      <c r="E12" s="40"/>
      <c r="F12" s="9"/>
      <c r="G12" s="9"/>
    </row>
    <row r="13" spans="1:8" ht="19.5" customHeight="1" x14ac:dyDescent="0.2">
      <c r="A13" s="9" t="s">
        <v>20</v>
      </c>
      <c r="B13" s="9"/>
      <c r="C13" s="37"/>
      <c r="D13" s="38"/>
      <c r="E13" s="38"/>
      <c r="F13" s="39"/>
      <c r="G13" s="9"/>
    </row>
    <row r="14" spans="1:8" ht="19.5" customHeight="1" x14ac:dyDescent="0.2">
      <c r="A14" s="33" t="s">
        <v>21</v>
      </c>
      <c r="B14" s="33"/>
      <c r="C14" s="33"/>
      <c r="D14" s="33"/>
      <c r="E14" s="33"/>
      <c r="F14" s="33"/>
      <c r="G14" s="33"/>
    </row>
    <row r="15" spans="1:8" ht="19.5" customHeight="1" x14ac:dyDescent="0.2">
      <c r="A15" s="9" t="s">
        <v>14</v>
      </c>
      <c r="B15" s="9"/>
      <c r="C15" s="34"/>
      <c r="D15" s="35"/>
      <c r="E15" s="35"/>
      <c r="F15" s="35"/>
      <c r="G15" s="36"/>
    </row>
    <row r="16" spans="1:8" ht="19.5" customHeight="1" x14ac:dyDescent="0.2">
      <c r="A16" s="9" t="s">
        <v>15</v>
      </c>
      <c r="B16" s="9"/>
      <c r="C16" s="34"/>
      <c r="D16" s="35"/>
      <c r="E16" s="35"/>
      <c r="F16" s="35"/>
      <c r="G16" s="36"/>
    </row>
    <row r="17" spans="1:7" ht="19.5" customHeight="1" x14ac:dyDescent="0.2">
      <c r="A17" s="9" t="s">
        <v>16</v>
      </c>
      <c r="B17" s="9"/>
      <c r="C17" s="34"/>
      <c r="D17" s="35"/>
      <c r="E17" s="35"/>
      <c r="F17" s="35"/>
      <c r="G17" s="36"/>
    </row>
    <row r="18" spans="1:7" ht="19.5" customHeight="1" x14ac:dyDescent="0.2">
      <c r="A18" s="9" t="s">
        <v>17</v>
      </c>
      <c r="B18" s="9"/>
      <c r="C18" s="7"/>
      <c r="D18" s="20" t="s">
        <v>18</v>
      </c>
      <c r="E18" s="34"/>
      <c r="F18" s="35"/>
      <c r="G18" s="36"/>
    </row>
    <row r="19" spans="1:7" ht="19.5" customHeight="1" x14ac:dyDescent="0.2">
      <c r="A19" s="9" t="s">
        <v>19</v>
      </c>
      <c r="B19" s="9"/>
      <c r="C19" s="37"/>
      <c r="D19" s="38"/>
      <c r="E19" s="43"/>
      <c r="F19" s="41"/>
      <c r="G19" s="42"/>
    </row>
    <row r="20" spans="1:7" ht="19.5" customHeight="1" x14ac:dyDescent="0.2">
      <c r="A20" s="9" t="s">
        <v>20</v>
      </c>
      <c r="B20" s="9"/>
      <c r="C20" s="34"/>
      <c r="D20" s="35"/>
      <c r="E20" s="35"/>
      <c r="F20" s="35"/>
      <c r="G20" s="36"/>
    </row>
    <row r="21" spans="1:7" x14ac:dyDescent="0.2">
      <c r="A21" s="3"/>
      <c r="B21" s="3"/>
      <c r="C21" s="3"/>
      <c r="D21" s="3"/>
      <c r="E21" s="3"/>
      <c r="F21" s="3"/>
    </row>
    <row r="22" spans="1:7" ht="17.100000000000001" customHeight="1" x14ac:dyDescent="0.2">
      <c r="A22" s="15" t="s">
        <v>1</v>
      </c>
      <c r="B22" s="16"/>
      <c r="C22" s="16"/>
      <c r="D22" s="16"/>
      <c r="E22" s="16"/>
      <c r="F22" s="16"/>
    </row>
    <row r="23" spans="1:7" ht="17.100000000000001" customHeight="1" x14ac:dyDescent="0.2">
      <c r="A23" s="16" t="s">
        <v>37</v>
      </c>
      <c r="B23" s="16"/>
      <c r="C23" s="16"/>
      <c r="D23" s="16"/>
      <c r="E23" s="16"/>
      <c r="F23" s="16"/>
    </row>
    <row r="24" spans="1:7" ht="17.100000000000001" customHeight="1" x14ac:dyDescent="0.2">
      <c r="A24" s="16" t="s">
        <v>58</v>
      </c>
      <c r="B24" s="16"/>
      <c r="C24" s="16"/>
      <c r="D24" s="16"/>
      <c r="E24" s="16"/>
      <c r="F24" s="16"/>
    </row>
    <row r="25" spans="1:7" ht="17.100000000000001" customHeight="1" x14ac:dyDescent="0.2">
      <c r="A25" s="16" t="s">
        <v>59</v>
      </c>
      <c r="B25" s="16"/>
      <c r="C25" s="16"/>
      <c r="D25" s="16"/>
      <c r="E25" s="16"/>
      <c r="F25" s="16"/>
    </row>
    <row r="26" spans="1:7" ht="18" customHeight="1" x14ac:dyDescent="0.2">
      <c r="A26" t="s">
        <v>38</v>
      </c>
    </row>
    <row r="27" spans="1:7" ht="17.100000000000001" customHeight="1" x14ac:dyDescent="0.2">
      <c r="A27" s="17" t="s">
        <v>4</v>
      </c>
      <c r="B27" s="16"/>
      <c r="C27" s="16"/>
      <c r="D27" s="16"/>
      <c r="E27" s="16"/>
      <c r="F27" s="16"/>
    </row>
    <row r="28" spans="1:7" ht="17.100000000000001" customHeight="1" x14ac:dyDescent="0.2">
      <c r="A28" s="16" t="s">
        <v>0</v>
      </c>
      <c r="B28" s="16"/>
      <c r="C28" s="16"/>
      <c r="D28" s="16"/>
      <c r="E28" s="16"/>
      <c r="F28" s="16"/>
    </row>
    <row r="30" spans="1:7" x14ac:dyDescent="0.2">
      <c r="A30" s="1" t="s">
        <v>5</v>
      </c>
      <c r="B30" s="2" t="s">
        <v>6</v>
      </c>
      <c r="C30" s="2" t="s">
        <v>6</v>
      </c>
      <c r="D30" s="2" t="s">
        <v>6</v>
      </c>
      <c r="E30" s="2" t="s">
        <v>7</v>
      </c>
      <c r="F30" s="2" t="s">
        <v>8</v>
      </c>
      <c r="G30" s="1" t="s">
        <v>5</v>
      </c>
    </row>
    <row r="31" spans="1:7" s="3" customFormat="1" x14ac:dyDescent="0.2">
      <c r="A31" s="25" t="s">
        <v>2</v>
      </c>
      <c r="B31" s="25" t="s">
        <v>3</v>
      </c>
      <c r="C31" s="25" t="s">
        <v>22</v>
      </c>
      <c r="D31" s="25" t="s">
        <v>30</v>
      </c>
      <c r="E31" s="25" t="s">
        <v>40</v>
      </c>
      <c r="F31" s="25" t="s">
        <v>39</v>
      </c>
      <c r="G31" s="25" t="s">
        <v>35</v>
      </c>
    </row>
    <row r="32" spans="1:7" s="3" customFormat="1" ht="18.75" customHeight="1" x14ac:dyDescent="0.2">
      <c r="A32" s="27">
        <v>1</v>
      </c>
      <c r="B32" s="10"/>
      <c r="C32" s="11"/>
      <c r="D32" s="12"/>
      <c r="E32" s="10"/>
      <c r="F32" s="13"/>
      <c r="G32" s="26">
        <f>Tabelle2[[#This Row],[Einzelpreis]]*Tabelle2[[#This Row],[Anzahl Artikel]]+IF(F32&lt;&gt;"",E32*3.8,0)</f>
        <v>0</v>
      </c>
    </row>
    <row r="33" spans="1:7" s="3" customFormat="1" ht="20.25" customHeight="1" x14ac:dyDescent="0.2">
      <c r="A33" s="27">
        <f t="shared" ref="A33:A34" si="0">A32+1</f>
        <v>2</v>
      </c>
      <c r="B33" s="10"/>
      <c r="C33" s="11"/>
      <c r="D33" s="12"/>
      <c r="E33" s="10"/>
      <c r="F33" s="13"/>
      <c r="G33" s="26">
        <f>Tabelle2[[#This Row],[Einzelpreis]]*Tabelle2[[#This Row],[Anzahl Artikel]]+IF(F33&lt;&gt;"",E33*3.8,0)</f>
        <v>0</v>
      </c>
    </row>
    <row r="34" spans="1:7" s="3" customFormat="1" ht="20.25" customHeight="1" x14ac:dyDescent="0.2">
      <c r="A34" s="27">
        <f t="shared" si="0"/>
        <v>3</v>
      </c>
      <c r="B34" s="10"/>
      <c r="C34" s="11"/>
      <c r="D34" s="12"/>
      <c r="E34" s="10"/>
      <c r="F34" s="13"/>
      <c r="G34" s="26">
        <f>Tabelle2[[#This Row],[Einzelpreis]]*Tabelle2[[#This Row],[Anzahl Artikel]]+IF(F34&lt;&gt;"",E34*3.8,0)</f>
        <v>0</v>
      </c>
    </row>
    <row r="35" spans="1:7" x14ac:dyDescent="0.2">
      <c r="A35" s="27">
        <f>A34+1</f>
        <v>4</v>
      </c>
      <c r="B35" s="11"/>
      <c r="C35" s="11"/>
      <c r="D35" s="14"/>
      <c r="E35" s="10"/>
      <c r="F35" s="13"/>
      <c r="G35" s="26">
        <f>Tabelle2[[#This Row],[Einzelpreis]]*Tabelle2[[#This Row],[Anzahl Artikel]]+IF(F35&lt;&gt;"",E35*3.8,0)</f>
        <v>0</v>
      </c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G37" s="8">
        <f>SUM(G32:G36)</f>
        <v>0</v>
      </c>
    </row>
    <row r="38" spans="1:7" x14ac:dyDescent="0.2">
      <c r="A38" t="s">
        <v>60</v>
      </c>
      <c r="G38" s="4">
        <v>6.9</v>
      </c>
    </row>
    <row r="39" spans="1:7" x14ac:dyDescent="0.2">
      <c r="A39" s="5" t="s">
        <v>61</v>
      </c>
      <c r="B39" s="5"/>
      <c r="C39" s="5"/>
      <c r="D39" s="5"/>
      <c r="E39" s="5"/>
      <c r="F39" s="5"/>
      <c r="G39" s="8">
        <f>G37+G38</f>
        <v>6.9</v>
      </c>
    </row>
  </sheetData>
  <dataConsolidate/>
  <mergeCells count="18">
    <mergeCell ref="C19:E19"/>
    <mergeCell ref="E18:G18"/>
    <mergeCell ref="A3:G3"/>
    <mergeCell ref="A4:G4"/>
    <mergeCell ref="A5:G5"/>
    <mergeCell ref="A7:G7"/>
    <mergeCell ref="C20:G20"/>
    <mergeCell ref="C13:F13"/>
    <mergeCell ref="C12:E12"/>
    <mergeCell ref="C8:G8"/>
    <mergeCell ref="C9:G9"/>
    <mergeCell ref="C10:G10"/>
    <mergeCell ref="F19:G19"/>
    <mergeCell ref="E11:G11"/>
    <mergeCell ref="A14:G14"/>
    <mergeCell ref="C15:G15"/>
    <mergeCell ref="C16:G16"/>
    <mergeCell ref="C17:G17"/>
  </mergeCells>
  <dataValidations count="1">
    <dataValidation type="list" allowBlank="1" showInputMessage="1" showErrorMessage="1" sqref="C32:D35" xr:uid="{9CA95AB5-D580-4C95-9982-58194202C841}">
      <formula1>INDIRECT(B32)</formula1>
    </dataValidation>
  </dataValidations>
  <hyperlinks>
    <hyperlink ref="G1" r:id="rId1" xr:uid="{10A4AD80-5491-4D33-8435-B5D6828E8834}"/>
  </hyperlinks>
  <pageMargins left="0.7" right="0.7" top="0.78740157499999996" bottom="0.78740157499999996" header="0.3" footer="0.3"/>
  <pageSetup paperSize="9" orientation="landscape" r:id="rId2"/>
  <headerFooter>
    <oddHeader>&amp;L&amp;G</oddHeader>
  </headerFooter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Falsche Eingabe" error="Dieser Artikel ist in dieser Größe nicht erhältlich" xr:uid="{798005DB-7641-4E04-A1CD-63177261147D}">
          <x14:formula1>
            <xm:f>Arbeitsdaten!$A$16:$A$25</xm:f>
          </x14:formula1>
          <xm:sqref>B32:B35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89D9-FF92-4A77-BB71-30D0E290DB86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C579-D69D-408D-B7C8-25EA60483FE0}">
  <dimension ref="A1:V28"/>
  <sheetViews>
    <sheetView workbookViewId="0">
      <selection activeCell="C17" sqref="C17"/>
    </sheetView>
  </sheetViews>
  <sheetFormatPr baseColWidth="10" defaultRowHeight="12.75" x14ac:dyDescent="0.2"/>
  <cols>
    <col min="1" max="2" width="21.7109375" customWidth="1"/>
    <col min="3" max="3" width="11" customWidth="1"/>
    <col min="4" max="4" width="16.85546875" customWidth="1"/>
    <col min="5" max="5" width="15.85546875" customWidth="1"/>
    <col min="6" max="6" width="16.42578125" customWidth="1"/>
    <col min="7" max="7" width="18" customWidth="1"/>
    <col min="8" max="8" width="17.7109375" customWidth="1"/>
    <col min="9" max="9" width="18.28515625" customWidth="1"/>
    <col min="10" max="10" width="14.7109375" customWidth="1"/>
    <col min="11" max="11" width="18.85546875" customWidth="1"/>
    <col min="12" max="12" width="12.42578125" customWidth="1"/>
  </cols>
  <sheetData>
    <row r="1" spans="1:22" x14ac:dyDescent="0.2">
      <c r="A1" t="s">
        <v>23</v>
      </c>
    </row>
    <row r="3" spans="1:22" x14ac:dyDescent="0.2">
      <c r="A3" t="s">
        <v>43</v>
      </c>
      <c r="B3" s="4">
        <v>22</v>
      </c>
      <c r="P3" s="4"/>
      <c r="Q3" s="4"/>
      <c r="R3" s="4"/>
      <c r="S3" s="4"/>
      <c r="T3" s="4"/>
      <c r="U3" s="4"/>
      <c r="V3" s="4"/>
    </row>
    <row r="4" spans="1:22" x14ac:dyDescent="0.2">
      <c r="A4" t="s">
        <v>28</v>
      </c>
      <c r="B4" s="4">
        <v>22</v>
      </c>
      <c r="P4" s="4"/>
      <c r="Q4" s="4"/>
      <c r="R4" s="4"/>
      <c r="S4" s="4"/>
      <c r="T4" s="4"/>
      <c r="U4" s="4"/>
      <c r="V4" s="4"/>
    </row>
    <row r="5" spans="1:22" x14ac:dyDescent="0.2">
      <c r="A5" t="s">
        <v>51</v>
      </c>
      <c r="B5" s="4">
        <v>20</v>
      </c>
      <c r="P5" s="4"/>
      <c r="Q5" s="4"/>
      <c r="R5" s="4"/>
      <c r="S5" s="4"/>
      <c r="T5" s="4"/>
      <c r="U5" s="4"/>
      <c r="V5" s="4"/>
    </row>
    <row r="6" spans="1:22" x14ac:dyDescent="0.2">
      <c r="A6" t="s">
        <v>29</v>
      </c>
      <c r="B6" s="4">
        <v>29</v>
      </c>
    </row>
    <row r="7" spans="1:22" x14ac:dyDescent="0.2">
      <c r="A7" t="s">
        <v>53</v>
      </c>
      <c r="B7" s="4">
        <v>35</v>
      </c>
    </row>
    <row r="8" spans="1:22" x14ac:dyDescent="0.2">
      <c r="A8" t="s">
        <v>54</v>
      </c>
      <c r="B8" s="4">
        <v>32</v>
      </c>
    </row>
    <row r="9" spans="1:22" x14ac:dyDescent="0.2">
      <c r="A9" t="s">
        <v>48</v>
      </c>
      <c r="B9" s="4">
        <v>38</v>
      </c>
    </row>
    <row r="10" spans="1:22" x14ac:dyDescent="0.2">
      <c r="A10" t="s">
        <v>49</v>
      </c>
      <c r="B10" s="4">
        <v>35</v>
      </c>
    </row>
    <row r="11" spans="1:22" x14ac:dyDescent="0.2">
      <c r="A11" t="s">
        <v>50</v>
      </c>
      <c r="B11" s="4">
        <v>3.8</v>
      </c>
    </row>
    <row r="15" spans="1:22" x14ac:dyDescent="0.2">
      <c r="A15" s="5" t="s">
        <v>31</v>
      </c>
    </row>
    <row r="16" spans="1:22" x14ac:dyDescent="0.2">
      <c r="A16" s="29" t="s">
        <v>57</v>
      </c>
    </row>
    <row r="17" spans="1:12" x14ac:dyDescent="0.2">
      <c r="A17" s="29" t="s">
        <v>56</v>
      </c>
      <c r="C17" t="s">
        <v>57</v>
      </c>
      <c r="D17" t="s">
        <v>56</v>
      </c>
      <c r="E17" t="s">
        <v>36</v>
      </c>
      <c r="F17" t="s">
        <v>24</v>
      </c>
      <c r="G17" t="s">
        <v>25</v>
      </c>
      <c r="H17" t="s">
        <v>26</v>
      </c>
      <c r="I17" t="s">
        <v>32</v>
      </c>
      <c r="J17" t="s">
        <v>33</v>
      </c>
      <c r="K17" t="s">
        <v>34</v>
      </c>
    </row>
    <row r="18" spans="1:12" x14ac:dyDescent="0.2">
      <c r="A18" s="28" t="s">
        <v>36</v>
      </c>
      <c r="C18" t="s">
        <v>45</v>
      </c>
      <c r="D18" t="s">
        <v>45</v>
      </c>
      <c r="E18" t="s">
        <v>44</v>
      </c>
      <c r="F18" t="s">
        <v>44</v>
      </c>
      <c r="G18" t="s">
        <v>44</v>
      </c>
      <c r="H18" t="s">
        <v>44</v>
      </c>
      <c r="I18" t="s">
        <v>44</v>
      </c>
      <c r="J18" t="s">
        <v>44</v>
      </c>
      <c r="K18" t="s">
        <v>44</v>
      </c>
    </row>
    <row r="19" spans="1:12" x14ac:dyDescent="0.2">
      <c r="A19" s="29" t="s">
        <v>24</v>
      </c>
      <c r="C19" t="s">
        <v>55</v>
      </c>
      <c r="D19" t="s">
        <v>55</v>
      </c>
      <c r="E19" t="s">
        <v>29</v>
      </c>
      <c r="F19" t="s">
        <v>29</v>
      </c>
      <c r="G19" t="s">
        <v>29</v>
      </c>
      <c r="H19" t="s">
        <v>29</v>
      </c>
      <c r="I19" t="s">
        <v>29</v>
      </c>
      <c r="J19" t="s">
        <v>29</v>
      </c>
      <c r="K19" t="s">
        <v>29</v>
      </c>
    </row>
    <row r="20" spans="1:12" x14ac:dyDescent="0.2">
      <c r="A20" s="28" t="s">
        <v>25</v>
      </c>
      <c r="C20" t="s">
        <v>54</v>
      </c>
      <c r="D20" t="s">
        <v>54</v>
      </c>
      <c r="E20" t="s">
        <v>48</v>
      </c>
      <c r="F20" t="s">
        <v>48</v>
      </c>
      <c r="G20" t="s">
        <v>48</v>
      </c>
      <c r="H20" t="s">
        <v>48</v>
      </c>
      <c r="I20" t="s">
        <v>48</v>
      </c>
      <c r="J20" t="s">
        <v>48</v>
      </c>
      <c r="K20" t="s">
        <v>48</v>
      </c>
    </row>
    <row r="21" spans="1:12" x14ac:dyDescent="0.2">
      <c r="A21" s="29" t="s">
        <v>26</v>
      </c>
      <c r="E21" t="s">
        <v>53</v>
      </c>
      <c r="F21" t="s">
        <v>53</v>
      </c>
      <c r="G21" t="s">
        <v>53</v>
      </c>
      <c r="H21" t="s">
        <v>53</v>
      </c>
      <c r="I21" t="s">
        <v>53</v>
      </c>
      <c r="J21" t="s">
        <v>53</v>
      </c>
    </row>
    <row r="22" spans="1:12" x14ac:dyDescent="0.2">
      <c r="A22" s="28" t="s">
        <v>32</v>
      </c>
      <c r="E22" t="s">
        <v>28</v>
      </c>
      <c r="F22" t="s">
        <v>28</v>
      </c>
      <c r="G22" t="s">
        <v>28</v>
      </c>
      <c r="H22" t="s">
        <v>28</v>
      </c>
    </row>
    <row r="23" spans="1:12" x14ac:dyDescent="0.2">
      <c r="A23" s="29" t="s">
        <v>33</v>
      </c>
    </row>
    <row r="24" spans="1:12" x14ac:dyDescent="0.2">
      <c r="A24" s="28" t="s">
        <v>34</v>
      </c>
    </row>
    <row r="25" spans="1:12" x14ac:dyDescent="0.2">
      <c r="A25" s="6"/>
    </row>
    <row r="26" spans="1:12" x14ac:dyDescent="0.2">
      <c r="C26" t="s">
        <v>27</v>
      </c>
      <c r="D26" t="s">
        <v>44</v>
      </c>
      <c r="E26" t="s">
        <v>29</v>
      </c>
      <c r="F26" t="s">
        <v>53</v>
      </c>
      <c r="G26" t="s">
        <v>51</v>
      </c>
      <c r="H26" t="s">
        <v>48</v>
      </c>
      <c r="I26" t="s">
        <v>55</v>
      </c>
      <c r="J26" t="s">
        <v>28</v>
      </c>
      <c r="K26" t="s">
        <v>54</v>
      </c>
      <c r="L26" t="s">
        <v>52</v>
      </c>
    </row>
    <row r="27" spans="1:12" x14ac:dyDescent="0.2">
      <c r="D27" s="4">
        <v>22</v>
      </c>
      <c r="E27" s="4">
        <v>29</v>
      </c>
      <c r="F27" s="4">
        <v>35</v>
      </c>
      <c r="G27" s="4">
        <v>20</v>
      </c>
      <c r="H27" s="4">
        <v>38</v>
      </c>
      <c r="I27" s="4">
        <v>35</v>
      </c>
      <c r="J27" s="4">
        <v>22</v>
      </c>
      <c r="K27" s="4">
        <v>35</v>
      </c>
      <c r="L27" s="4">
        <v>3.8</v>
      </c>
    </row>
    <row r="28" spans="1:12" x14ac:dyDescent="0.2">
      <c r="D28" s="4"/>
      <c r="E28" s="4"/>
      <c r="F28" s="4"/>
      <c r="G28" s="4"/>
      <c r="H28" s="4"/>
      <c r="I28" s="4"/>
      <c r="J28" s="4"/>
      <c r="K28" s="4"/>
      <c r="L28" s="4"/>
    </row>
  </sheetData>
  <sheetProtection algorithmName="SHA-512" hashValue="D5AJAdIg8Qld1eF7QY8+OnFO2c0vVGATpQgIy6QYhg/B+zbtZK6WGPzCl6Rmpp3OWPZ0sET19SY5LjZ/IazvdQ==" saltValue="chyLXvw+SMN2/h2HruTfRw==" spinCount="100000" sheet="1" objects="1" scenarios="1"/>
  <pageMargins left="0.7" right="0.7" top="0.78740157499999996" bottom="0.78740157499999996" header="0.3" footer="0.3"/>
  <pageSetup paperSize="9" orientation="portrait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Ausfülltabelle</vt:lpstr>
      <vt:lpstr>Tabelle1</vt:lpstr>
      <vt:lpstr>Arbeitsdaten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Bock, Henning</dc:creator>
  <cp:lastModifiedBy>Bock, Henning</cp:lastModifiedBy>
  <dcterms:created xsi:type="dcterms:W3CDTF">2022-03-11T11:04:35Z</dcterms:created>
  <dcterms:modified xsi:type="dcterms:W3CDTF">2025-08-21T08:46:54Z</dcterms:modified>
</cp:coreProperties>
</file>